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4. Processos Gestão\01. Regulatório\05. Obrigações\05. Audiência Pública Programas\2024\EE\"/>
    </mc:Choice>
  </mc:AlternateContent>
  <xr:revisionPtr revIDLastSave="0" documentId="13_ncr:1_{06B2B09D-483C-4C6D-AFB8-851F6B7B4E42}" xr6:coauthVersionLast="47" xr6:coauthVersionMax="47" xr10:uidLastSave="{00000000-0000-0000-0000-000000000000}"/>
  <bookViews>
    <workbookView xWindow="-120" yWindow="-120" windowWidth="20730" windowHeight="11160" xr2:uid="{00000000-000D-0000-FFFF-FFFF00000000}"/>
  </bookViews>
  <sheets>
    <sheet name="Projetos Encerrados 2023" sheetId="1" r:id="rId1"/>
  </sheets>
  <externalReferences>
    <externalReference r:id="rId2"/>
  </externalReferences>
  <definedNames>
    <definedName name="_xlnm._FilterDatabase" localSheetId="0" hidden="1">'Projetos Encerrados 2023'!$A$2:$S$66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1" i="1" l="1"/>
  <c r="K60" i="1"/>
  <c r="K35" i="1"/>
  <c r="K34" i="1"/>
  <c r="K33" i="1"/>
  <c r="K32" i="1"/>
  <c r="G64" i="1"/>
  <c r="G65" i="1"/>
  <c r="G66" i="1"/>
  <c r="G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Marcia Cristine Esposto</author>
    <author>tc={9EB84EDB-74F3-4B1D-B71D-D878D4EA6364}</author>
    <author>tc={BE6E87AD-72A3-40D2-9913-C881F1EE4789}</author>
    <author>tc={74E5CC07-CE17-402C-B009-AD86DBC7D125}</author>
    <author>tc={D196BC37-4EC6-4440-B9A0-A4D8AFE0B088}</author>
  </authors>
  <commentList>
    <comment ref="A34" authorId="0" shapeId="0" xr:uid="{6F25887F-FC00-4A32-BB25-EEA0B8075E8A}">
      <text>
        <r>
          <rPr>
            <b/>
            <sz val="9"/>
            <color indexed="81"/>
            <rFont val="Segoe UI"/>
            <family val="2"/>
          </rPr>
          <t>Marcia Cristine Esposto:</t>
        </r>
        <r>
          <rPr>
            <sz val="9"/>
            <color indexed="81"/>
            <rFont val="Segoe UI"/>
            <family val="2"/>
          </rPr>
          <t xml:space="preserve">
Projeto Cooperado Coelba</t>
        </r>
      </text>
    </comment>
    <comment ref="F34" authorId="1" shapeId="0" xr:uid="{9EB84EDB-74F3-4B1D-B71D-D878D4EA6364}">
      <text>
        <t>[Comentário encadeado]
Sua versão do Excel permite que você leia este comentário encadeado, no entanto, as edições serão removidas se o arquivo for aberto em uma versão mais recente do Excel. Saiba mais: https://go.microsoft.com/fwlink/?linkid=870924
Comentário:
    Projeto cooperado. Aguardando Carregamento Coelba</t>
      </text>
    </comment>
    <comment ref="A35" authorId="0" shapeId="0" xr:uid="{CFE85DEC-0C74-4594-8899-78F9D6110D77}">
      <text>
        <r>
          <rPr>
            <b/>
            <sz val="9"/>
            <color indexed="81"/>
            <rFont val="Segoe UI"/>
            <family val="2"/>
          </rPr>
          <t>Marcia Cristine Esposto:</t>
        </r>
        <r>
          <rPr>
            <sz val="9"/>
            <color indexed="81"/>
            <rFont val="Segoe UI"/>
            <family val="2"/>
          </rPr>
          <t xml:space="preserve">
Projeto Cooperado Coelba</t>
        </r>
      </text>
    </comment>
    <comment ref="F35" authorId="2" shapeId="0" xr:uid="{BE6E87AD-72A3-40D2-9913-C881F1EE4789}">
      <text>
        <t>[Comentário encadeado]
Sua versão do Excel permite que você leia este comentário encadeado, no entanto, as edições serão removidas se o arquivo for aberto em uma versão mais recente do Excel. Saiba mais: https://go.microsoft.com/fwlink/?linkid=870924
Comentário:
    Projeto cooperado. Aguardando Carregamento Coelba</t>
      </text>
    </comment>
    <comment ref="A36" authorId="0" shapeId="0" xr:uid="{872B6078-DB91-402A-B79D-07304D1FE955}">
      <text>
        <r>
          <rPr>
            <b/>
            <sz val="9"/>
            <color indexed="81"/>
            <rFont val="Segoe UI"/>
            <family val="2"/>
          </rPr>
          <t>Marcia Cristine Esposto:</t>
        </r>
        <r>
          <rPr>
            <sz val="9"/>
            <color indexed="81"/>
            <rFont val="Segoe UI"/>
            <family val="2"/>
          </rPr>
          <t xml:space="preserve">
Projeto Cooperado Coelba</t>
        </r>
      </text>
    </comment>
    <comment ref="F36" authorId="3" shapeId="0" xr:uid="{74E5CC07-CE17-402C-B009-AD86DBC7D125}">
      <text>
        <t>[Comentário encadeado]
Sua versão do Excel permite que você leia este comentário encadeado, no entanto, as edições serão removidas se o arquivo for aberto em uma versão mais recente do Excel. Saiba mais: https://go.microsoft.com/fwlink/?linkid=870924
Comentário:
    Projeto cooperado. Aguardando Carregamento Coelba</t>
      </text>
    </comment>
    <comment ref="A37" authorId="0" shapeId="0" xr:uid="{7424AE29-AF26-4933-A231-C84733FDDA19}">
      <text>
        <r>
          <rPr>
            <b/>
            <sz val="9"/>
            <color indexed="81"/>
            <rFont val="Segoe UI"/>
            <family val="2"/>
          </rPr>
          <t>Marcia Cristine Esposto:</t>
        </r>
        <r>
          <rPr>
            <sz val="9"/>
            <color indexed="81"/>
            <rFont val="Segoe UI"/>
            <family val="2"/>
          </rPr>
          <t xml:space="preserve">
Projeto Cooperado Coelba</t>
        </r>
      </text>
    </comment>
    <comment ref="F37" authorId="4" shapeId="0" xr:uid="{D196BC37-4EC6-4440-B9A0-A4D8AFE0B088}">
      <text>
        <t>[Comentário encadeado]
Sua versão do Excel permite que você leia este comentário encadeado, no entanto, as edições serão removidas se o arquivo for aberto em uma versão mais recente do Excel. Saiba mais: https://go.microsoft.com/fwlink/?linkid=870924
Comentário:
    Projeto cooperado. Aguardando Carregamento Coelba</t>
      </text>
    </comment>
  </commentList>
</comments>
</file>

<file path=xl/sharedStrings.xml><?xml version="1.0" encoding="utf-8"?>
<sst xmlns="http://schemas.openxmlformats.org/spreadsheetml/2006/main" count="515" uniqueCount="276">
  <si>
    <t>Empresa</t>
  </si>
  <si>
    <t>Tipologia</t>
  </si>
  <si>
    <t xml:space="preserve">i. título </t>
  </si>
  <si>
    <t xml:space="preserve">ii. objetivos </t>
  </si>
  <si>
    <t>iii. Abrangência</t>
  </si>
  <si>
    <t xml:space="preserve">vi. impactos sociais e ambientais e duração esperada dos benefícios </t>
  </si>
  <si>
    <t>x. Relação Custo Benefício – RCB</t>
  </si>
  <si>
    <t>Código do Projeto</t>
  </si>
  <si>
    <t>Data Início</t>
  </si>
  <si>
    <t>v. demanda evitada no horário de ponta (Kw)</t>
  </si>
  <si>
    <t>2 - Baixa Renda</t>
  </si>
  <si>
    <t>8 - Serviços Públicos</t>
  </si>
  <si>
    <t>5 - Poder Público</t>
  </si>
  <si>
    <t>263 - Iluminação Pública</t>
  </si>
  <si>
    <t>3 - Comércio e Serviços</t>
  </si>
  <si>
    <t>vii. investimentos previstos (R$)</t>
  </si>
  <si>
    <t xml:space="preserve">vii. investimentos realizados (R$) </t>
  </si>
  <si>
    <t>iv. energia economizada  (MW/ano)</t>
  </si>
  <si>
    <t>Data Término na ANEEL</t>
  </si>
  <si>
    <t>Itens implementados</t>
  </si>
  <si>
    <t>Municípios Atendidos</t>
  </si>
  <si>
    <t>Clientes Beneficiados</t>
  </si>
  <si>
    <t xml:space="preserve">viii. custo da energia economizada - CEE (R$/MWh) </t>
  </si>
  <si>
    <t xml:space="preserve">ix. custo da demanda evitada - CED 
(R$/kW) </t>
  </si>
  <si>
    <t>Paulista</t>
  </si>
  <si>
    <t>Piratininga</t>
  </si>
  <si>
    <t>RGE Sul</t>
  </si>
  <si>
    <t>Coordenador</t>
  </si>
  <si>
    <t>Jaguari</t>
  </si>
  <si>
    <t>PE-02937-0072/2019</t>
  </si>
  <si>
    <t>PE-02937-0081/2019</t>
  </si>
  <si>
    <t>PE-00396-0118/2019</t>
  </si>
  <si>
    <t>PE-00069-0027/2020</t>
  </si>
  <si>
    <t>PE-00069-0033/2022</t>
  </si>
  <si>
    <t>PE-02937-0105/2022</t>
  </si>
  <si>
    <t>10 - Educacional</t>
  </si>
  <si>
    <t>261 - Residencial</t>
  </si>
  <si>
    <t>0072 - IFSP SALTO CPP18</t>
  </si>
  <si>
    <t>0081 - BÔNUS GELADEIRA [PIRATININGA]</t>
  </si>
  <si>
    <t>0118 - Bônus Refrigerador Inverter RGE</t>
  </si>
  <si>
    <t>0027 - SAE CHAVANTES</t>
  </si>
  <si>
    <t>0033 - IP Taquarituba CPP21</t>
  </si>
  <si>
    <t>0105 - IP ARAÇOIABA DA SERRA 2022 CPP21</t>
  </si>
  <si>
    <t>RGE</t>
  </si>
  <si>
    <t>PE-02937-0082/2019</t>
  </si>
  <si>
    <t>PE-00396-0119/2019</t>
  </si>
  <si>
    <t>PE-00063-0181/2019</t>
  </si>
  <si>
    <t>PE-00069-0024/2019</t>
  </si>
  <si>
    <t>PE-00396-0166/2021</t>
  </si>
  <si>
    <t>PE-02937-0083/2019</t>
  </si>
  <si>
    <t>PE-02937-0100/2021</t>
  </si>
  <si>
    <t>PE-02937-0101/2021</t>
  </si>
  <si>
    <t>PE-00396-0183/2022</t>
  </si>
  <si>
    <t>PE-00396-0185/2022</t>
  </si>
  <si>
    <t>PE-00396-0171/2021</t>
  </si>
  <si>
    <t>PE-00396-0187/2021</t>
  </si>
  <si>
    <t>PE-00063-0262/2022</t>
  </si>
  <si>
    <t>PE-00063-0258/2022</t>
  </si>
  <si>
    <t>PE-00396-0186/2022</t>
  </si>
  <si>
    <t>PE-00063-0261/2022</t>
  </si>
  <si>
    <t>PE-02937-0110/2022</t>
  </si>
  <si>
    <t>PE-02937-0104/2022</t>
  </si>
  <si>
    <t>PE-00063-0259/2022</t>
  </si>
  <si>
    <t>PE-00063-0260/2022</t>
  </si>
  <si>
    <t>PE-00396-0175/2021</t>
  </si>
  <si>
    <t>PE-00396-0176/2021</t>
  </si>
  <si>
    <t>PE-00396-0177/2021</t>
  </si>
  <si>
    <t>PE-00047-0154/2022</t>
  </si>
  <si>
    <t>PE-02937-0112/2022</t>
  </si>
  <si>
    <t>PE-00069-0029/2020</t>
  </si>
  <si>
    <t>PE-00063-0232/2021</t>
  </si>
  <si>
    <t>PE-00396-0167/2021</t>
  </si>
  <si>
    <t>PE-00396-0164/2021</t>
  </si>
  <si>
    <t>PE-02937-0096/2021</t>
  </si>
  <si>
    <t>PE-00396-0143/2020</t>
  </si>
  <si>
    <t>PE-00069-0034/2022</t>
  </si>
  <si>
    <t>PE-00063-0207/2020</t>
  </si>
  <si>
    <t>PE-00063-0252/2022</t>
  </si>
  <si>
    <t>PE-00396-0189/2022</t>
  </si>
  <si>
    <t>PE-00063-0218/2020</t>
  </si>
  <si>
    <t>PE-02937-0103/2022</t>
  </si>
  <si>
    <t>PE-00063-0243/2022</t>
  </si>
  <si>
    <t>PE-00063-0206/2020</t>
  </si>
  <si>
    <t>PE-00063-0231/2020</t>
  </si>
  <si>
    <t>PE-00396-0103/2018</t>
  </si>
  <si>
    <t>PE-00063-0186/2019</t>
  </si>
  <si>
    <t>PE-02937-0080/2019</t>
  </si>
  <si>
    <t>PE-00063-0219/2020</t>
  </si>
  <si>
    <t xml:space="preserve">PE-00397-0045/2018 </t>
  </si>
  <si>
    <t>PE-00063-0176/2019</t>
  </si>
  <si>
    <t>PE-00069-0021/2019</t>
  </si>
  <si>
    <t>PE-00063-0226/2021</t>
  </si>
  <si>
    <t>PE-00063-0173/2018</t>
  </si>
  <si>
    <t>PE-00069-0020/2018</t>
  </si>
  <si>
    <t>PE-00063-0276/2022</t>
  </si>
  <si>
    <t>PE-02937-0124/2023</t>
  </si>
  <si>
    <t>PE-00396-0117/2019</t>
  </si>
  <si>
    <t>PE-02937-0106/2022</t>
  </si>
  <si>
    <t>PE-00063-0256/2022</t>
  </si>
  <si>
    <t>4 - Industrial</t>
  </si>
  <si>
    <t>0082 - BÔNUS MOTORES [PIRATININGA]</t>
  </si>
  <si>
    <t>0119 - BÔNUS MOTORES [RGE]</t>
  </si>
  <si>
    <t>0181 - BÔNUS MOTORES [PAULISTA]</t>
  </si>
  <si>
    <t>0024 - BÔNUS MOTORES [SANTA CRUZ]</t>
  </si>
  <si>
    <t>0166 - SETREM CPP20</t>
  </si>
  <si>
    <t>0083- PRÉDIOS PÚBLICOS 2019</t>
  </si>
  <si>
    <t>0100 - UNESP SOROCABA CPP20</t>
  </si>
  <si>
    <t>0101 - UNESP SÃO VICENTE CPP20</t>
  </si>
  <si>
    <t>0183 - IP MUNICÍPIO CRUZEIRO DO SUL CPP21</t>
  </si>
  <si>
    <t>0185 - IP Tiradentes do Sul CPP21</t>
  </si>
  <si>
    <t>0171 - IP Paraí CPP21</t>
  </si>
  <si>
    <t>0187 - IP Nova Araçá CPP21</t>
  </si>
  <si>
    <t>0262 - IP ITAPIRA CPP21</t>
  </si>
  <si>
    <t>0258 - IP SERRA NEGRA CPP21</t>
  </si>
  <si>
    <t>0186 - IP SANTA ROSA CPP21</t>
  </si>
  <si>
    <t>0261 - IP MONTE ALEGRE DO SUL CPP21</t>
  </si>
  <si>
    <t>0110 - IP MUNICIPIO DE BOITUVA CPP21</t>
  </si>
  <si>
    <t>0104 - SAAE Vinhedo CPP21</t>
  </si>
  <si>
    <t>0259 - UNESP ARARAQUARA CPP21</t>
  </si>
  <si>
    <t>0260 - UNESP BAURU CPP21</t>
  </si>
  <si>
    <t>0175 - IP FELIZ CPP21</t>
  </si>
  <si>
    <t>0176 - IP Estrela CPP21</t>
  </si>
  <si>
    <t>0177 - IP GARIBALDI CPP21</t>
  </si>
  <si>
    <t>0154 - Educacional Olimpíadas 2º Fase</t>
  </si>
  <si>
    <t>0112 - IP VOTORANTIM 2022 CPP21</t>
  </si>
  <si>
    <t>0029 - PH-SANTA CRUZ-II</t>
  </si>
  <si>
    <t>0232 - Notre Dame CPP20</t>
  </si>
  <si>
    <t>0167 - Hosp São Vicente de Paulo CPP20</t>
  </si>
  <si>
    <t>0164 - PM Cachoeira do Sul CPP20</t>
  </si>
  <si>
    <t>0096 - MONTEIRO LOBATO II CPP20</t>
  </si>
  <si>
    <t>0143 - Baixa Renda 2020</t>
  </si>
  <si>
    <t>0034 - IP LED SANTA CRUZ</t>
  </si>
  <si>
    <t>0207 - PH-PAULISTA-X</t>
  </si>
  <si>
    <t>0252 - DAE Santa Bárbara d’Oeste CPP21</t>
  </si>
  <si>
    <t>0189 - Trocador de Calor RGE</t>
  </si>
  <si>
    <t>0218 - ESALQ_USP</t>
  </si>
  <si>
    <t>0103 - IP SANTOS</t>
  </si>
  <si>
    <t>0243 - IP LED Itápolis</t>
  </si>
  <si>
    <t>0206 - PH-PAULISTA-VIII</t>
  </si>
  <si>
    <t>0231 - Comando 11 Brigada de Campinas</t>
  </si>
  <si>
    <t>0103 - Hospitais FV</t>
  </si>
  <si>
    <t>0186 - PIO XII IVETE - CPP19</t>
  </si>
  <si>
    <t>0080 - PH-PIRATININGA-I</t>
  </si>
  <si>
    <t>0219 - Regularização Vila Soma Sumaré</t>
  </si>
  <si>
    <t>0045 - Hospitais FV [RGE]</t>
  </si>
  <si>
    <t>0176 - Baixa Renda Paulista 2019-2020</t>
  </si>
  <si>
    <t>0021 - Baixa Renda Santa Cruz 2019-2020</t>
  </si>
  <si>
    <t>0226 - Jampac CPP20</t>
  </si>
  <si>
    <t>0173 - CPFL nas Escolas - Energia em Jogo</t>
  </si>
  <si>
    <t>0020 - CPFL nas Escolas - Energia em Jogo</t>
  </si>
  <si>
    <t>0276 - IP LED STA BÁRBARA D'OESTE CPP22</t>
  </si>
  <si>
    <t>0124 - IP Araçoiaba da Serra CPP22</t>
  </si>
  <si>
    <t>0117 - PH-RGE-I</t>
  </si>
  <si>
    <t>0106 - MUNICIPIO DE ARAÇOIABA DA SERRA 2022 CPP21</t>
  </si>
  <si>
    <t>0256 - Associação Lar São Francisco de Assis na Providencia de Deus CPP21</t>
  </si>
  <si>
    <t>Promover a eficientização, através da subsituição e retrofit de motores de clientes industriais e comerciais, com potenciais de economia de energia elétrica</t>
  </si>
  <si>
    <t>Esta previsto no  projeto a substituição de 692 motores proporcionando uma economia estimada de 1.407MWh/ano e uma redução de demanda na ponta de 512kW. Ao final do projeto, os equipamentos ineficientes substituídos serão descartados</t>
  </si>
  <si>
    <t>Redução do Consumo de Energia Elétrica e CO2</t>
  </si>
  <si>
    <t>Promover a eficientização, através da subsituição e retrofit de equipamentos com potenciais de economia de energia elétrica e instalação de sistema fotovoltaico de geração de energia</t>
  </si>
  <si>
    <t>Esta previsto no  projeto a substituição de 706 motores proporcionando uma economia estimada de 1.436MWh/ano e uma redução de demanda na ponta de 512kW. Ao final do projeto, os equipamentos ineficientes substituídos serão descartados</t>
  </si>
  <si>
    <t>Esta previsto no  projeto a substituição de 1522 motores proporcionando uma economia estimada de 3.095MWh/ano e uma redução de demanda na ponta de 512kW. Ao final do projeto, os equipamentos ineficientes substituídos serão descartados</t>
  </si>
  <si>
    <t>Esta previsto no  projeto a substituição de 350 motores proporcionando uma economia estimada de 712MWh/ano e uma redução de demanda na ponta de 512kW. Ao final do projeto, os equipamentos ineficientes substituídos serão descartados</t>
  </si>
  <si>
    <t>Cumprir regras regulatórias da ANEEL, realizando projetos de eficiência energética aprovados através da Chamada Pública de Projetos de 2020. Substituir o sistema de iluminação existente, composto por 3.131 lâmpadas fluorescentes, de vapor, incandescentes, mistas e demais modelos menos eficientes, por sistema utilizando 3.131 lâmpadas com tecnologia LED. Instalação de 155,52 kWp de geração fotovoltaica.</t>
  </si>
  <si>
    <t>Substituição de 3.131 lâmpadas. Instalação de sistema de geração de energia fotovoltaica de 155,52kWp.</t>
  </si>
  <si>
    <t xml:space="preserve">Substituição da iluminação existente parcial nos 6 prédios, composto por 5.288 lâmpadas fluorescentes tubulares/bulbo, halenogenas, mista e vapor de mercúrio por sistema 5.288 lâmpadas com tecnologia LED e a instalação de 170 kWp de geração fotovoltaica distribuídas nos prédios envolvidos. </t>
  </si>
  <si>
    <t>Cumprir regras regulatórias da ANEEL, realizando projetos de eficiência energética aprovados através da Chamada Pública de Projetos de 2020. Substituir o sistema de iluminação existente, composto por 1.438 lâmpadas fluorescentes tubulares, por sistema utilizando 1.438 lâmpadas com tecnologia LED, e instalar 25,92 kWp de geração fotovoltaica.</t>
  </si>
  <si>
    <t>Substituição de 1.438 lâmpadas e instalação de 25,92 kwp de geração fotovoltaica.</t>
  </si>
  <si>
    <t>Cumprir regras regulatórias da ANEEL, realizando projetos de eficiência energética aprovados através da Chamada Pública de Projetos de 2020. Substituir o sistema de iluminação existente, composto por 991 lâmpadas fluorescentes tubulares, por sistema utilizando 1.438 lâmpadas com tecnologia LED, e instalar 25,92 kWp de geração fotovoltaica.</t>
  </si>
  <si>
    <t>Substituição de 991 lâmpadas e instalação de 25,92 kwp de geração fotovoltaica.</t>
  </si>
  <si>
    <t>Projeto de Eficiência Energética para eficientização no sistema de iluminação pública do Município de Cruzeiro do Sul, aprovado pela CPP 2021, na área de concessão da RGE.</t>
  </si>
  <si>
    <t>Substituir o sistema de iluminação, composto por 920 luminárias de vapor de sódio por sistema utilizando 920 luminárias com tecnologia LED.</t>
  </si>
  <si>
    <t>Redução do consumo de energia</t>
  </si>
  <si>
    <t>Projeto de Eficiência Energética para eficientização no sistema de iluminação pública do Município de Tiradentes do Sul, aprovado pela CPP 2021, na área de concessão da RGE</t>
  </si>
  <si>
    <t>Substituir o sistema de iluminação, composto por 619 luminárias de vapor de sódio e vapor metálico, por sistema utilizando 619 luminárias com tecnologia LED.</t>
  </si>
  <si>
    <t xml:space="preserve">Este projeto consiste na troca do sistema de iluminação pública da cidade de Paraí - RS, cidade na área de concessão da CPFL RGE. </t>
  </si>
  <si>
    <t>Substituição do sistema de iluminação pública atual, formado por lâmpadas de Vapor de Sódio e Vapor de Metalico, por sistema novo com tecnologia LED.</t>
  </si>
  <si>
    <t>Substituição do sistema de iluminação externa das instalações do cliente composto por 911 lâmpadas fluorescentes por lâmpadas com tecnologia LED, e instalação de 37,7 kWp de geração fotovoltaica</t>
  </si>
  <si>
    <t>Promover a eficientização em clientes residenciais através da concessão de bonus na substituição de refrigeradores ineficientes por refrigeradores eficientes</t>
  </si>
  <si>
    <t>Esta previsto no  projeto a substituição de 4.000 refrigeradores e doação de 20.000 lampadas LED</t>
  </si>
  <si>
    <t>Area de atuação</t>
  </si>
  <si>
    <t>Esta previsto no  projeto a substituição de 8.500 refrigeradores e doação de 42.500 lampadas LED</t>
  </si>
  <si>
    <t xml:space="preserve">Projeto de Eficiência Energética no Serviço de Água e Esgoto de Chavantes (SAEC), formatado conforme demanda da área comercial para promover redução no consumo de energia do cliente. O cliente possui um total de R$2.113.116,72 em débitos com a CPFL Santa Cruz, sendo R$ 554.485,56 de faturas vencidas e R$ 1.558.631,16 de parecelamento à vencer.
</t>
  </si>
  <si>
    <t>O SAEC possui 2 unidades consumidoras principais, a unidade Sede e a unidade Santao Antônio, que correspondem pelo maior consumo do sistema de abastecimento de água. O cliente elaborou um pré-projeto para ambas que consiste na substituição de 8 motobombas por 6 novas e mais eficientes, construção de um reservatório de 280 m³  e automação do sistema na Santo Antônio. Com isso, a economia de energia estimada é na ordem de 13%, podendo ser maior conforme a utilização do novo reservatório.</t>
  </si>
  <si>
    <t>Projeto de Eficiência Energética para eficientização no sistema de iluminação pública do Município de Taquarituba, aprovado pela CPP 2021, na área de concessão da CPFL Santa Cruz.</t>
  </si>
  <si>
    <t>Substituir o sistema de iluminação, composto por 126 luminárias de vapor de sódio, por sistema utilizando 126 luminárias com tecnologia LED.</t>
  </si>
  <si>
    <t>Projeto de Eficiência Energética para eficientização no sistema de iluminação publica do Município de Araçoiaba da Serra, aprovado pela CPP 2021, na área de concessão da CPFL Piratininga.</t>
  </si>
  <si>
    <t>Substituir o sistema de iluminação, composto por 300 lâmpadas vapor de sódio, por sistema utilizando 300 lâmpadas com tecnologia LED.</t>
  </si>
  <si>
    <t>Projeto de Eficiência Energética para eficientização do sistema de iluminação publica no município de Itapira, aprovado pela CPP 2021, na área de concessão da CPFL Paulista. Este projeto visa contemplar a Prefeitura Municipal de Itapira que está localizada na cidade de Itapira – SP, e é responsável pela Iluminação Pública do município.</t>
  </si>
  <si>
    <t>Substituir o sistema de iluminação pública, composto por 668 luminárias de vapor de sódio e vapor metálico, por sistema utilizando 668 equipamentos com tecnologia LED.</t>
  </si>
  <si>
    <t>Projeto de Eficiência Energética para eficientização no sistema de iluminação publica no município de Serra Negra, aprovado pela CPP 2021, na área de concessão da CPFL Paulista. Este projeto visa contemplar a Prefeitura Municipal de Serra Negra que está localizada na cidade de Serra Negra – SP, e é responsável pela Iluminação Pública do município.</t>
  </si>
  <si>
    <t>Substituir o sistema de iluminação, composto por 591 luminárias de vapor de sódio, por sistema utilizando 591 equipamentos com tecnologia LED.</t>
  </si>
  <si>
    <t>Projeto de Eficiência Energética para eficientização no sistema de iluminação pública do Município de Santa Rosa, aprovado pela CPP 2021, na área de concessão da RGE.</t>
  </si>
  <si>
    <t>Substituir o sistema de iluminação, composto por 840 luminárias de vapor de sódio por sistema utilizando 840 luminárias com tecnologia LED.</t>
  </si>
  <si>
    <t>Projeto de Eficiência Energética para eficientização no sistema de iluminação publica do município Monte Alegre do Sul, aprovado pela CPP 2021, na área de concessão da CPFL Paulista. Este projeto visa contemplar a Prefeitura Municipal de Monte Alegre do Sul que está localizada na cidade de Monte Alegre do Sul – SP, e é responsável pela Iluminação Pública do município.</t>
  </si>
  <si>
    <t>Substituir o sistema de iluminação pública, composto por 307 luminárias de vapor de sódio e vapor metálico, por sistema utilizando 307 equipamentos com tecnologia LED.</t>
  </si>
  <si>
    <t>N/A</t>
  </si>
  <si>
    <t>Projeto de Eficiência Energética para eficientização no sistema de iluminação publica do Município de Boituva, aprovado pela CPP 2021, na área de concessão da CPFL Piratininga. Este projeto visa contemplar a Iluminação publica do município de Boituva – SP.</t>
  </si>
  <si>
    <t>Substituir o sistema de iluminação, composto por 710lâmpadas vapor de sódio e vapor metálico, por sistema utilizando 710lâmpadas com tecnologia LED.</t>
  </si>
  <si>
    <t>Projeto de Eficiência Energética para eficientização nas instalações do sistema motrizes do Saneamento Basico de Vinhedo, aprovado pela CPP 2021, na área de concessão da CPFL Piratininga. Este projeto visa contemplar a SANEBAVI que está localizada na cidade de Vinhedo – SP</t>
  </si>
  <si>
    <t>Substituir o 1 motor elétrico de 350cv por um equipamento com maior eficiência</t>
  </si>
  <si>
    <t>Projeto de Eficiência Energética para eficientização no sistema de iluminação na Universidade Estadual Paulista Júlio de Mesquita Filho, no Campus de Araraquara, aprovado pela CPP 2021, na área de concessão da CPFL Paulista. Este projeto visa contemplar a UNESP no campus da cidade de Araraquara – SP.</t>
  </si>
  <si>
    <t>Substituir o sistema de iluminação, composto por 5.186 lâmpadas e luminárias fluorescentes, mistas, halógenas, vapor de sódio, vapor de mercúrio, vapor metálico e bulbo, por sistema utilizando 5.183 equipamentos com tecnologia LED</t>
  </si>
  <si>
    <t>Projeto de Eficiência Energética para eficientização no sistema de iluminação na Universidade Estadual Paulista Júlio de Mesquita Filho, no Campus de Bauru, aprovado pela CPP 2021, na área de concessão da CPFL Paulista. Este projeto visa contemplar a UNESP no campus da cidade de Bauru – SP.</t>
  </si>
  <si>
    <t>Substituir o sistema de iluminação, composto por 5.094 lâmpadas e luminárias fluorescentes, mista, vapor de sódio, vapor metálico e bulbo, por sistema utilizando 5.094 equipamentos com tecnologia LED</t>
  </si>
  <si>
    <t>Cumprir regras regulatórias da ANEEL, realizando projetos de eficiência energética aprovados através da Chamada Pública de Projetos de 2021. Substituir o sistema de iluminação, composto por 616 luminárias de vapor de sódio, por sistema utilizando 616 luminárias com tecnologia LED.</t>
  </si>
  <si>
    <t xml:space="preserve">Substituição de 616 lâmpadas ineficientes, por lâmpadas com tecnologia LED. </t>
  </si>
  <si>
    <t>Cumprir regras regulatórias da ANEEL, realizando projetos de eficiência energética aprovados através da Chamada Pública de Projetos de 2021. Substituir o sistema de iluminação, composto por 616 luminárias de vapor de sódio, por sistema utilizando 950 luminárias com tecnologia LED.</t>
  </si>
  <si>
    <t xml:space="preserve">Substituição de 950 lâmpadas ineficientes, por lâmpadas com tecnologia LED. </t>
  </si>
  <si>
    <t>Cumprir regras regulatórias da ANEEL, realizando projetos de eficiência energética aprovados através da Chamada Pública de Projetos de 2021. Substituir o sistema de iluminação, composto por 862 luminárias de vapor de sódio, por sistema utilizando 950 luminárias com tecnologia LED.</t>
  </si>
  <si>
    <t xml:space="preserve">Substituição de 862 lâmpadas ineficientes, por lâmpadas com tecnologia LED. </t>
  </si>
  <si>
    <t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t>
  </si>
  <si>
    <t>Esse projeto tem como público alvo os estudantes das escolas públicas e particulares do 8º e 9º ano do Ensino Fundamental localizadas na área de concessão da CPFL Paulista, Piratiniga, Santa Cruz e RGE e demais distribuidoras cooperadas ao projeto.</t>
  </si>
  <si>
    <t>Área de atuação</t>
  </si>
  <si>
    <t>Conscientização do Uso Consciente de Energia Elétrica</t>
  </si>
  <si>
    <t>Este projeto visa contemplar a iluminação publica do município de Votorantim – SP.</t>
  </si>
  <si>
    <t>Substituir o sistema de iluminação, composto por 284 lâmpadas vapor de sódio e vapor metálico, por sistema utilizando 284 lâmpadas com tecnologia LED.</t>
  </si>
  <si>
    <t>Redução do consumo de energia eletrica</t>
  </si>
  <si>
    <t>Substituição de 7207 lampadas
Substituição de 22 chuveiros
Instalação de sistema de geração de energia fotovoltaica</t>
  </si>
  <si>
    <t>Substituir o sistema de iluminação existente, composto por 1.413 lâmpadas fluorescentes tubulares e compactas, incandescentes, de vapor metálico e dicróicas, por sistema utilizando 1.367 lâmpadas com tecnologia LED. Instalação de 326,43 kWp de geração fotovoltaica.</t>
  </si>
  <si>
    <t>Substituição de 1413 lâmpadas. Instalação de sistema de geração de energia fotovoltaica de  326,43kWp.</t>
  </si>
  <si>
    <t>Cumprir regras regulatórias da ANEEL, realizando projetos de eficiência energética aprovados através da Chamada Pública de Projetos de 2020. Substituir o sistema de iluminação existente, composto por 6.594 lâmpadas ineficientes de diversas potências, conforme detalhado abaixo,  por  lâmpadas com tecnologia LED. Adicionalemnte instalar sistema de geração fotovoltaica de 86,94kWp.</t>
  </si>
  <si>
    <t>Substituição de 6594 lampadas. Instalação de sistema de geração de energia fotovoltaica de 86,94kWp.</t>
  </si>
  <si>
    <t>Substituir o sistema de iluminação, composto por 599 lâmpadas, sendo estas lâmpadas de vapor metálico e fluorescentes tubulares, por sistema utilizando 599 lâmpadas com tecnologia LED e instalação de dois sistemas fotovoltaicos, os quais terão capacidade nominal de aproximadamente 80,40 kWp com inversor de 75 kW e 73,70 kWp com inversor de 60 kW.</t>
  </si>
  <si>
    <t>Substituição de 559 lâmpadas e instalação de 80,40 kwp de geração fotovoltaica com inversor de 75kW e 73,70 kWp com inversor de 60 kW.</t>
  </si>
  <si>
    <t>Cumprir regras regulatórias da ANEEL, realizando projetos de eficiência energética aprovados através da Chamada Pública de Projetos de 2020. Substituir o sistema de iluminação existente, composto por 33 lâmpadas de vapor de mercúrio e  fluorescentes tubulares, por sistema utilizando 33 lâmpadas com tecnologia LED. Instalação de 55,55 kWp de geração fotovoltaica.</t>
  </si>
  <si>
    <t>Substituição de 33 lâmpadas. Instalação de sistema de geração de energia fotovoltaica de 55,55 kWp.</t>
  </si>
  <si>
    <t>Promover a eficientização energética em clientes de baixo poder aquisitivo, através da substituição de equipamentos com potencial economia de energia</t>
  </si>
  <si>
    <t xml:space="preserve">1000 regularizações;  50.000 LEDs; 2.500 Trocadores de Calor; 600 Coletores Solares; 40 eventos de Ações Sociais em locais públicos; 160 refrigeradores modelo Inverter </t>
  </si>
  <si>
    <t>16.760  </t>
  </si>
  <si>
    <t>2699.38 </t>
  </si>
  <si>
    <t>1033.43 </t>
  </si>
  <si>
    <t> 0.75</t>
  </si>
  <si>
    <t>Reduzir o desperdício de energia elétrica no poder público, por meio de implementação de projeto de eficiência energética.</t>
  </si>
  <si>
    <t>Substituição de 630 (seiscentos e trinta) pontos de iluminação pública do município de Óleo por luminárias de LED, 500 (quinhentos) pontos do parque de Iluminação Pública do município de Arandu por luminárias LED e 1850 (mil oitocentos e cinquenta) pontos de iluminação pública do município de Ribeirão Claro por luminárias de LED. Um adicional de 80 pontos frente ao cadastro GIS das cidades, como margem de segurança e manutenção do projeto.</t>
  </si>
  <si>
    <t> Instalação de usinas fotovoltaicas e substituição de lâmpadas ineficientes por modelos LED para proporcionar redução do consumo de energia nesses clientes.</t>
  </si>
  <si>
    <t>Este projeto consiste na otimização do sistema de motrizes localizados na DAE.</t>
  </si>
  <si>
    <t>Substituição de 2 motores elétricos, por equipamentos com maior eficiência.</t>
  </si>
  <si>
    <t xml:space="preserve">Realizar ações de eficiência energética pela substituição de lâmpadas obsoletas por LED e instalação de trocadores de calor. </t>
  </si>
  <si>
    <t>Esta prevista a instalação de 1.100 equipamentos trocadores de calor em substituição aos chuveiros tradicionais e mais a substituição de 3.300 lâmpadas, sendo em sua maioria fluorescentes compactas</t>
  </si>
  <si>
    <t>implementação de Sistema de Geração Fotovoltaica e substituição do sistema de iluminação para LED.
Substituição de 2.350 lâmpadas fluorescentes</t>
  </si>
  <si>
    <t>Melhoria dos sistemas de iluminação pública com substituição de modelos ineficientes de lâmpadas por modelos LED e logística reversa de lâmpadas.</t>
  </si>
  <si>
    <t>Substituição de 3000 lampadas não eficientes por lampadas LED</t>
  </si>
  <si>
    <t>Realizar a troca de lâmpadas convencionais de iluminação pública por tecnologia led e apresentar as oportunidades de uso eficiente de energia elétrica, bem como a redução dos custos relacionados.</t>
  </si>
  <si>
    <t>Substituição de 5.660 luminárias públicas com lâmpadas convencionais não eficientes com reator, por luminárias com lâmpadas de tecnologia LED</t>
  </si>
  <si>
    <t>Substituir o sistema de iluminação existente, composto por 162 lâmpadas de baixa eficiência, sendo elas lâmpadas fluorescentes, mistas e de vapor metálico, por lâmpadas LED e a instalação de uma usina de geração fotovoltaica de 91,26 kWp.</t>
  </si>
  <si>
    <t>Reduzir o desperdício de energia elétrica nos hospitais, por meio de implementação de projeto de eficiência energética.</t>
  </si>
  <si>
    <t>Substituição de 29995 lâmpadas e 400 kwp de geração fotovoltaica.</t>
  </si>
  <si>
    <t>7 </t>
  </si>
  <si>
    <t> 7</t>
  </si>
  <si>
    <t>1608,10 </t>
  </si>
  <si>
    <t> 65,58</t>
  </si>
  <si>
    <t>0,79 </t>
  </si>
  <si>
    <t>Substituir o sistema de iluminação existente, composto por 5.663 lâmpadas fluorescentes tubulares e bulbo, por sistema utilizando 5.663 lâmpadas com tecnologia LED. Instalação de um sistema de geração fotovoltaica de 108,8 kWp.</t>
  </si>
  <si>
    <t>Substituição do sistema de iluminação externa das instalações do cliente composto por 2.061 lâmpadas fluorescentes por lâmpadas com tecnologia LED, e instalação de 1.069,4 kWp de geração fotovoltaica</t>
  </si>
  <si>
    <t>Esta previsto no  projeto a substituição de 45.000 lampadas</t>
  </si>
  <si>
    <t>GD em 7 hospitais e 26.015 LEDs</t>
  </si>
  <si>
    <t> 120</t>
  </si>
  <si>
    <t> 2473.14</t>
  </si>
  <si>
    <t>83.10 </t>
  </si>
  <si>
    <t>Esta previsto no  projeto a substituição de 120.000 Lampadas par aLED, Regularização de 2.200 clandestinos, intalação de 9.600 aquecedores solares , treinamento e orientações a  população. Ao final do projeto, os equipamentos ineficientes substituídos serão descartados.</t>
  </si>
  <si>
    <t>Esta previsto no  projeto a substituição de 12.000 Lampadas para LED, Regularização de 200 clandestinos, intalação de 1.200 aquecedores solares, treinamento e orientações a  população. Ao final do projeto, os equipamentos ineficientes substituídos serão descartados.</t>
  </si>
  <si>
    <t>Area de Atuação</t>
  </si>
  <si>
    <t>Projeto de Eficiência Energética para eficientização no sistema de iluminação, em sistemas motrizes e instalação de usina de geração de energia fotovoltaica da Jampac Indústria e Comércio de Alimentos de Itapira/SP, aprovado pela CPP 2020, na área de concessão da CPFL Paulista.</t>
  </si>
  <si>
    <t>Projeto visa a troca de 07 luminárias ineficientes por 07 de tecnologia Led e troca de 18 motores de 3CV, 7,5 CV, 50CV, 75 CV e 100CV e uma usina Fotovoltaica.</t>
  </si>
  <si>
    <t>Capacitar os professores de escolas públicas e/ou privadas da área de concessão da CPFL Paulista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t>
  </si>
  <si>
    <t> Capacitação de professores e alunos sobre o tema de eficiência energética.</t>
  </si>
  <si>
    <t>Capacitar os professores de escolas públicas e/ou privadas da área de concessão da CPFL Santa Cruz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t>
  </si>
  <si>
    <t>Substituição de 275 lâmpadas por modelos mais eficientes.</t>
  </si>
  <si>
    <t>Substituição do sistema de iluminação externa das instalações do cliente composto por 12.000 lâmpadas fluorescentes por lâmpadas com tecnologia LED</t>
  </si>
  <si>
    <t>Substituir o sistema de iluminação, composto por 278 lâmpadas fluorescentes e vapor de sódio, por sistema utilizando 278 lâmpadas com tecnologia LED. Instalação de 60 kWp de geração fotovoltaica</t>
  </si>
  <si>
    <t>Substituir o sistema de iluminação, composto por 614 lâmpadas fluorescentes tubulares e bulbo, por sistema utilizando 614 lâmpadas com tecnologia LED. Instalação de 168,00kWp de geração fotovoltaica.</t>
  </si>
  <si>
    <t>Este projeto consiste na troca do sistema de iluminação pública da cidade de Nava Araçá - RS, cidade na área de concessão da CPFL RGE.</t>
  </si>
  <si>
    <t xml:space="preserve"> através da substituição do sistema de iluminação pública atual, formado por lâmpadas de Vapor de Sódio, por sistema novo com tecnologia LED</t>
  </si>
  <si>
    <t>Projeto de Eficiência Energética para eficientização energética nas instalações do Município de Araçoiaba da Serra, aprovado pela CPP 2022, na área de concessão da CPFL Piratininga.
Este projeto visa contemplar a Iluminação Pública que da cidade de Araçoiaba da Serra – SP.</t>
  </si>
  <si>
    <t>Otimização do sistema de Iluminação Pública do município, substituindo lâmpadas não eficientes por lâmpadas com tecnologia LED.</t>
  </si>
  <si>
    <t xml:space="preserve">Redução do Consumo de Energia Elétrica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</si>
</sst>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416]mmm\-yy;@"/>
    <numFmt numFmtId="165" formatCode="&quot;R$&quot;\ #,##0.00"/>
    <numFmt numFmtId="169" formatCode="&quot;R$&quot;\ #,##0.0"/>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9"/>
      <color indexed="81"/>
      <name val="Segoe UI"/>
      <family val="2"/>
    </font>
    <font>
      <sz val="9"/>
      <color indexed="81"/>
      <name val="Segoe U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theme="8"/>
      </top>
      <bottom/>
      <diagonal/>
    </border>
    <border>
      <left style="thin">
        <color theme="0" tint="-0.34998626667073579"/>
      </left>
      <right/>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2" fillId="2" borderId="0" xfId="0" applyFont="1" applyFill="1" applyAlignment="1">
      <alignment horizontal="center" vertical="center" wrapText="1"/>
    </xf>
    <xf numFmtId="0" fontId="0" fillId="0" borderId="0" xfId="0" applyAlignment="1">
      <alignment horizontal="center" vertical="center" wrapText="1"/>
    </xf>
    <xf numFmtId="4" fontId="0" fillId="0" borderId="0" xfId="1" applyNumberFormat="1" applyFont="1" applyBorder="1" applyAlignment="1">
      <alignment horizontal="center" vertical="center" wrapText="1"/>
    </xf>
    <xf numFmtId="2" fontId="0" fillId="0" borderId="0" xfId="1" applyNumberFormat="1" applyFont="1" applyBorder="1" applyAlignment="1">
      <alignment horizontal="center" vertical="center" wrapText="1"/>
    </xf>
    <xf numFmtId="43" fontId="0" fillId="0" borderId="0" xfId="1" applyFont="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44" fontId="0" fillId="0" borderId="0" xfId="2" applyFont="1" applyBorder="1" applyAlignment="1">
      <alignment horizontal="center" vertical="center" wrapText="1"/>
    </xf>
    <xf numFmtId="43" fontId="0" fillId="0" borderId="0" xfId="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4" fontId="2" fillId="3" borderId="1" xfId="2"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5" fillId="0" borderId="1" xfId="0" applyNumberFormat="1" applyFont="1" applyBorder="1" applyAlignment="1">
      <alignment horizontal="center" vertical="center"/>
    </xf>
    <xf numFmtId="14" fontId="5" fillId="0" borderId="1" xfId="2" applyNumberFormat="1" applyFont="1" applyBorder="1" applyAlignment="1">
      <alignment horizontal="center" vertical="center"/>
    </xf>
    <xf numFmtId="14" fontId="5" fillId="0" borderId="1" xfId="2" applyNumberFormat="1" applyFont="1" applyFill="1" applyBorder="1" applyAlignment="1">
      <alignment horizontal="center" vertical="center"/>
    </xf>
    <xf numFmtId="0" fontId="0" fillId="0" borderId="1" xfId="0" applyBorder="1" applyAlignment="1">
      <alignment horizontal="left" vertical="center"/>
    </xf>
    <xf numFmtId="2" fontId="0" fillId="0" borderId="1" xfId="0" applyNumberFormat="1" applyBorder="1" applyAlignment="1">
      <alignment horizontal="center" vertical="center" wrapText="1"/>
    </xf>
    <xf numFmtId="2" fontId="0" fillId="2"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165" fontId="0" fillId="0" borderId="1" xfId="2" applyNumberFormat="1" applyFont="1" applyBorder="1" applyAlignment="1">
      <alignment horizontal="center" vertical="center" wrapText="1"/>
    </xf>
    <xf numFmtId="14" fontId="0" fillId="0" borderId="1" xfId="0" applyNumberFormat="1" applyBorder="1" applyAlignment="1">
      <alignment horizontal="left" vertical="center"/>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3" fontId="0" fillId="0" borderId="1" xfId="0" applyNumberFormat="1" applyBorder="1" applyAlignment="1">
      <alignment horizontal="center" vertical="center" wrapText="1"/>
    </xf>
    <xf numFmtId="169" fontId="0" fillId="0" borderId="1" xfId="0" applyNumberFormat="1" applyBorder="1" applyAlignment="1">
      <alignment horizontal="center" vertical="center" wrapText="1"/>
    </xf>
  </cellXfs>
  <cellStyles count="3">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Y:\04.%20Processos%20Gest&#227;o\01.%20Regulat&#243;rio\05.%20Obriga&#231;&#245;es\05.%20Audi&#234;ncia%20P&#250;blica%20Programas\2023\EE\3.%20Projetos%20EE%20em%20Execu&#231;&#227;o%202022.xlsx" TargetMode="External"/><Relationship Id="rId1" Type="http://schemas.openxmlformats.org/officeDocument/2006/relationships/externalLinkPath" Target="/04.%20Processos%20Gest&#227;o/01.%20Regulat&#243;rio/05.%20Obriga&#231;&#245;es/05.%20Audi&#234;ncia%20P&#250;blica%20Programas/2023/EE/3.%20Projetos%20EE%20em%20Execu&#231;&#227;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1"/>
    </sheetNames>
    <sheetDataSet>
      <sheetData sheetId="0">
        <row r="2">
          <cell r="B2" t="str">
            <v>Código do Projeto</v>
          </cell>
          <cell r="G2" t="str">
            <v xml:space="preserve">ii. objetivos </v>
          </cell>
          <cell r="K2" t="str">
            <v>iv. energia economizada (MWh/ano)</v>
          </cell>
        </row>
        <row r="3">
          <cell r="B3" t="str">
            <v>PE-02937-0082/2019</v>
          </cell>
          <cell r="G3" t="str">
            <v>Promover a eficientização, através da subsituição e retrofit de motores de clientes industriais e comerciais, com potenciais de economia de energia elétrica</v>
          </cell>
          <cell r="K3">
            <v>1436.71</v>
          </cell>
        </row>
        <row r="4">
          <cell r="B4" t="str">
            <v>PE-00396-0119/2019</v>
          </cell>
          <cell r="G4" t="str">
            <v>Promover a eficientização, através da subsituição e retrofit de equipamentos com potenciais de economia de energia elétrica e instalação de sistema fotovoltaico de geração de energia</v>
          </cell>
          <cell r="K4">
            <v>1403.7</v>
          </cell>
        </row>
        <row r="5">
          <cell r="B5" t="str">
            <v>PE-00063-0181/2019</v>
          </cell>
          <cell r="G5" t="str">
            <v>Promover a eficientização, através da subsituição e retrofit de motores de clientes industriais e comerciais, com potenciais de economia de energia elétrica</v>
          </cell>
          <cell r="K5">
            <v>3092.55</v>
          </cell>
        </row>
        <row r="6">
          <cell r="B6" t="str">
            <v>PE-00069-0024/2019</v>
          </cell>
          <cell r="G6" t="str">
            <v>Promover a eficientização, através da subsituição e retrofit de motores de clientes industriais e comerciais, com potenciais de economia de energia elétrica</v>
          </cell>
          <cell r="K6">
            <v>715.42</v>
          </cell>
        </row>
        <row r="7">
          <cell r="B7" t="str">
            <v>PE-00396-0166/2021</v>
          </cell>
          <cell r="G7" t="str">
            <v>Cumprir regras regulatórias da ANEEL, realizando projetos de eficiência energética aprovados através da Chamada Pública de Projetos de 2020. Substituir o sistema de iluminação existente, composto por 3.131 lâmpadas fluorescentes, de vapor, incandescentes, mistas e demais modelos menos eficientes, por sistema utilizando 3.131 lâmpadas com tecnologia LED. Instalação de 155,52 kWp de geração fotovoltaica.</v>
          </cell>
          <cell r="K7">
            <v>343.23</v>
          </cell>
        </row>
        <row r="8">
          <cell r="B8" t="str">
            <v>PE-02937-0083/2019</v>
          </cell>
          <cell r="G8" t="str">
            <v>Promover a eficientização, através da subsituição e retrofit de equipamentos com potenciais de economia de energia elétrica e instalação de sistema fotovoltaico de geração de energia</v>
          </cell>
          <cell r="K8">
            <v>445.01</v>
          </cell>
        </row>
        <row r="9">
          <cell r="B9" t="str">
            <v>PE-02937-0100/2021</v>
          </cell>
          <cell r="G9" t="str">
            <v>Cumprir regras regulatórias da ANEEL, realizando projetos de eficiência energética aprovados através da Chamada Pública de Projetos de 2020. Substituir o sistema de iluminação existente, composto por 1.438 lâmpadas fluorescentes tubulares, por sistema utilizando 1.438 lâmpadas com tecnologia LED, e instalar 25,92 kWp de geração fotovoltaica.</v>
          </cell>
          <cell r="K9">
            <v>121.74</v>
          </cell>
        </row>
        <row r="10">
          <cell r="B10" t="str">
            <v>PE-02937-0101/2021</v>
          </cell>
          <cell r="G10" t="str">
            <v>Cumprir regras regulatórias da ANEEL, realizando projetos de eficiência energética aprovados através da Chamada Pública de Projetos de 2020. Substituir o sistema de iluminação existente, composto por 991 lâmpadas fluorescentes tubulares, por sistema utilizando 1.438 lâmpadas com tecnologia LED, e instalar 25,92 kWp de geração fotovoltaica.</v>
          </cell>
          <cell r="K10">
            <v>123.03</v>
          </cell>
        </row>
        <row r="11">
          <cell r="B11" t="str">
            <v>PE-00396-0183/2022</v>
          </cell>
          <cell r="G11" t="str">
            <v>Projeto de Eficiência Energética para eficientização no sistema de iluminação pública do Município de Cruzeiro do Sul, aprovado pela CPP 2021, na área de concessão da RGE.</v>
          </cell>
          <cell r="K11">
            <v>466.86</v>
          </cell>
        </row>
        <row r="12">
          <cell r="B12" t="str">
            <v>PE-00396-0185/2022</v>
          </cell>
          <cell r="G12" t="str">
            <v>Projeto de Eficiência Energética para eficientização no sistema de iluminação pública do Município de Tiradentes do Sul, aprovado pela CPP 2021, na área de concessão da RGE</v>
          </cell>
          <cell r="K12">
            <v>279.42</v>
          </cell>
        </row>
        <row r="13">
          <cell r="B13" t="str">
            <v>PE-00396-0171/2021</v>
          </cell>
          <cell r="G13" t="str">
            <v xml:space="preserve">Este projeto consiste na troca do sistema de iluminação pública da cidade de Paraí - RS, cidade na área de concessão da CPFL RGE. </v>
          </cell>
          <cell r="K13">
            <v>586.27</v>
          </cell>
        </row>
        <row r="14">
          <cell r="B14" t="str">
            <v>PE-00396-0187/2022</v>
          </cell>
          <cell r="G14" t="str">
            <v>Este projeto consiste na troca do sistema de iluminação pública da cidade de Nava Araçá - RS, cidade na área de concessão da CPFL RGE.</v>
          </cell>
          <cell r="K14">
            <v>438.22</v>
          </cell>
        </row>
        <row r="15">
          <cell r="B15" t="str">
            <v>PE-00063-0262/2022</v>
          </cell>
          <cell r="G15" t="str">
            <v>Projeto de Eficiência Energética para eficientização do sistema de iluminação publica no município de Itapira, aprovado pela CPP 2021, na área de concessão da CPFL Paulista. Este projeto visa contemplar a Prefeitura Municipal de Itapira que está localizada na cidade de Itapira – SP, e é responsável pela Iluminação Pública do município.</v>
          </cell>
          <cell r="K15">
            <v>537.51</v>
          </cell>
        </row>
        <row r="16">
          <cell r="B16" t="str">
            <v>PE-00063-0258/2022</v>
          </cell>
          <cell r="G16" t="str">
            <v>Projeto de Eficiência Energética para eficientização no sistema de iluminação publica no município de Serra Negra, aprovado pela CPP 2021, na área de concessão da CPFL Paulista. Este projeto visa contemplar a Prefeitura Municipal de Serra Negra que está localizada na cidade de Serra Negra – SP, e é responsável pela Iluminação Pública do município.</v>
          </cell>
          <cell r="K16">
            <v>441.35</v>
          </cell>
        </row>
        <row r="17">
          <cell r="B17" t="str">
            <v>PE-00396-0186/2022</v>
          </cell>
          <cell r="G17" t="str">
            <v>Projeto de Eficiência Energética para eficientização no sistema de iluminação pública do Município de Santa Rosa, aprovado pela CPP 2021, na área de concessão da RGE.</v>
          </cell>
          <cell r="K17">
            <v>621.49</v>
          </cell>
        </row>
        <row r="18">
          <cell r="B18" t="str">
            <v>PE-00063-0261/2022</v>
          </cell>
          <cell r="G18" t="str">
            <v>Projeto de Eficiência Energética para eficientização no sistema de iluminação publica do município Monte Alegre do Sul, aprovado pela CPP 2021, na área de concessão da CPFL Paulista. Este projeto visa contemplar a Prefeitura Municipal de Monte Alegre do Sul que está localizada na cidade de Monte Alegre do Sul – SP, e é responsável pela Iluminação Pública do município.</v>
          </cell>
          <cell r="K18" t="str">
            <v>N/A</v>
          </cell>
        </row>
        <row r="19">
          <cell r="B19" t="str">
            <v>PE-02937-0110/2022</v>
          </cell>
          <cell r="G19" t="str">
            <v>Projeto de Eficiência Energética para eficientização no sistema de iluminação publica do Município de Boituva, aprovado pela CPP 2021, na área de concessão da CPFL Piratininga. Este projeto visa contemplar a Iluminação publica do município de Boituva – SP.</v>
          </cell>
          <cell r="K19">
            <v>466.26</v>
          </cell>
        </row>
        <row r="20">
          <cell r="B20" t="str">
            <v>PE-02937-0104/2022</v>
          </cell>
          <cell r="G20" t="str">
            <v>Projeto de Eficiência Energética para eficientização nas instalações do sistema motrizes do Saneamento Basico de Vinhedo, aprovado pela CPP 2021, na área de concessão da CPFL Piratininga. Este projeto visa contemplar a SANEBAVI que está localizada na cidade de Vinhedo – SP</v>
          </cell>
          <cell r="K20">
            <v>244.35</v>
          </cell>
        </row>
        <row r="21">
          <cell r="B21" t="str">
            <v>PE-00063-0259/2022</v>
          </cell>
          <cell r="G21" t="str">
            <v>Projeto de Eficiência Energética para eficientização no sistema de iluminação na Universidade Estadual Paulista Júlio de Mesquita Filho, no Campus de Araraquara, aprovado pela CPP 2021, na área de concessão da CPFL Paulista. Este projeto visa contemplar a UNESP no campus da cidade de Araraquara – SP.</v>
          </cell>
          <cell r="K21">
            <v>474.52</v>
          </cell>
        </row>
        <row r="22">
          <cell r="B22" t="str">
            <v>PE-00063-0260/2022</v>
          </cell>
          <cell r="G22" t="str">
            <v>Projeto de Eficiência Energética para eficientização no sistema de iluminação na Universidade Estadual Paulista Júlio de Mesquita Filho, no Campus de Bauru, aprovado pela CPP 2021, na área de concessão da CPFL Paulista. Este projeto visa contemplar a UNESP no campus da cidade de Bauru – SP.</v>
          </cell>
          <cell r="K22">
            <v>57.62</v>
          </cell>
        </row>
        <row r="23">
          <cell r="B23" t="str">
            <v>PE-02937-0112/2022</v>
          </cell>
          <cell r="G23" t="str">
            <v>Este projeto visa contemplar a iluminação publica do município de Votorantim – SP.</v>
          </cell>
          <cell r="K23">
            <v>369.86</v>
          </cell>
        </row>
        <row r="24">
          <cell r="B24" t="str">
            <v>PE-00069-0029/2020</v>
          </cell>
          <cell r="G24" t="str">
            <v>Promover a eficientização, através da subsituição e retrofit de equipamentos com potenciais de economia de energia elétrica e instalação de sistema fotovoltaico de geração de energia</v>
          </cell>
          <cell r="K24">
            <v>858.11</v>
          </cell>
        </row>
        <row r="25">
          <cell r="B25" t="str">
            <v>PE-00063-0232/2021</v>
          </cell>
          <cell r="G25" t="str">
            <v>Substituir o sistema de iluminação existente, composto por 1.413 lâmpadas fluorescentes tubulares e compactas, incandescentes, de vapor metálico e dicróicas, por sistema utilizando 1.367 lâmpadas com tecnologia LED. Instalação de 326,43 kWp de geração fotovoltaica.</v>
          </cell>
          <cell r="K25">
            <v>555.89</v>
          </cell>
        </row>
        <row r="26">
          <cell r="B26" t="str">
            <v>PE-00396-0175/2021</v>
          </cell>
          <cell r="G26" t="str">
            <v>Cumprir regras regulatórias da ANEEL, realizando projetos de eficiência energética aprovados através da Chamada Pública de Projetos de 2021. Substituir o sistema de iluminação, composto por 616 luminárias de vapor de sódio, por sistema utilizando 616 luminárias com tecnologia LED.</v>
          </cell>
          <cell r="K26">
            <v>251.19</v>
          </cell>
        </row>
        <row r="27">
          <cell r="B27" t="str">
            <v>PE-00396-0176/2021</v>
          </cell>
          <cell r="G27" t="str">
            <v>Cumprir regras regulatórias da ANEEL, realizando projetos de eficiência energética aprovados através da Chamada Pública de Projetos de 2021. Substituir o sistema de iluminação, composto por 616 luminárias de vapor de sódio, por sistema utilizando 950 luminárias com tecnologia LED.</v>
          </cell>
          <cell r="K27">
            <v>329</v>
          </cell>
        </row>
        <row r="28">
          <cell r="B28" t="str">
            <v>PE-00396-0177/2021</v>
          </cell>
          <cell r="G28" t="str">
            <v>Cumprir regras regulatórias da ANEEL, realizando projetos de eficiência energética aprovados através da Chamada Pública de Projetos de 2021. Substituir o sistema de iluminação, composto por 862 luminárias de vapor de sódio, por sistema utilizando 950 luminárias com tecnologia LED.</v>
          </cell>
          <cell r="K28">
            <v>777.92</v>
          </cell>
        </row>
        <row r="29">
          <cell r="B29" t="str">
            <v>PE-00396-0141/2019</v>
          </cell>
          <cell r="G29" t="str">
            <v>Capacitar os professores de escolas públicas e/ou privadas da área de concessão daRGE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29" t="str">
            <v>N/A</v>
          </cell>
        </row>
        <row r="30">
          <cell r="B30" t="str">
            <v>PE-00396-0167/2021</v>
          </cell>
          <cell r="G30" t="str">
            <v>Cumprir regras regulatórias da ANEEL, realizando projetos de eficiência energética aprovados através da Chamada Pública de Projetos de 2020. Substituir o sistema de iluminação existente, composto por 6.594 lâmpadas ineficientes de diversas potências, conforme detalhado abaixo,  por  lâmpadas com tecnologia LED. Adicionalemnte instalar sistema de geração fotovoltaica de 86,94kWp.</v>
          </cell>
          <cell r="K30">
            <v>510.14</v>
          </cell>
        </row>
        <row r="31">
          <cell r="B31" t="str">
            <v>PE-00047-0154/2022</v>
          </cell>
          <cell r="G31"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31" t="str">
            <v>N/A</v>
          </cell>
        </row>
        <row r="32">
          <cell r="B32" t="str">
            <v>PE-00047-0154/2022</v>
          </cell>
          <cell r="G32"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32" t="str">
            <v>N/A</v>
          </cell>
        </row>
        <row r="33">
          <cell r="B33" t="str">
            <v>PE-00047-0154/2022</v>
          </cell>
          <cell r="G33"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33" t="str">
            <v>N/A</v>
          </cell>
        </row>
        <row r="34">
          <cell r="B34" t="str">
            <v>PE-00047-0154/2022</v>
          </cell>
          <cell r="G34"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34" t="str">
            <v>N/A</v>
          </cell>
        </row>
        <row r="35">
          <cell r="B35" t="str">
            <v>PE-00396-0164/2021</v>
          </cell>
          <cell r="G35" t="str">
            <v>Substituir o sistema de iluminação, composto por 599 lâmpadas, sendo estas lâmpadas de vapor metálico e fluorescentes tubulares, por sistema utilizando 599 lâmpadas com tecnologia LED e instalação de dois sistemas fotovoltaicos, os quais terão capacidade nominal de aproximadamente 80,40 kWp com inversor de 75 kW e 73,70 kWp com inversor de 60 kW.</v>
          </cell>
          <cell r="K35">
            <v>243.95</v>
          </cell>
        </row>
        <row r="36">
          <cell r="B36" t="str">
            <v>PE-02937-0103/2022</v>
          </cell>
          <cell r="G36" t="str">
            <v>Melhoria dos sistemas de iluminação pública com substituição de modelos ineficientes de lâmpadas por modelos LED e logística reversa de lâmpadas.</v>
          </cell>
          <cell r="K36">
            <v>1272.9000000000001</v>
          </cell>
        </row>
        <row r="37">
          <cell r="B37" t="str">
            <v>PE-00063-0207/2020</v>
          </cell>
          <cell r="G37" t="str">
            <v>Promover a eficientização, através da subsituição e retrofit de equipamentos com potenciais de economia de energia elétrica e instalação de sistema fotovoltaico de geração de energia</v>
          </cell>
          <cell r="K37">
            <v>1553.22</v>
          </cell>
        </row>
        <row r="38">
          <cell r="B38" t="str">
            <v>PE-02937-0096/2021</v>
          </cell>
          <cell r="G38" t="str">
            <v>Cumprir regras regulatórias da ANEEL, realizando projetos de eficiência energética aprovados através da Chamada Pública de Projetos de 2020. Substituir o sistema de iluminação existente, composto por 33 lâmpadas de vapor de mercúrio e  fluorescentes tubulares, por sistema utilizando 33 lâmpadas com tecnologia LED. Instalação de 55,55 kWp de geração fotovoltaica.</v>
          </cell>
          <cell r="K38">
            <v>96.58</v>
          </cell>
        </row>
        <row r="39">
          <cell r="B39" t="str">
            <v>PE-00396-0143/2020</v>
          </cell>
          <cell r="G39" t="str">
            <v>Promover a eficientização energética em clientes de baixo poder aquisitivo, através da substituição de equipamentos com potencial economia de energia</v>
          </cell>
          <cell r="K39" t="str">
            <v>2699.38 </v>
          </cell>
        </row>
        <row r="40">
          <cell r="B40" t="str">
            <v>PE-00063-0218/2020</v>
          </cell>
          <cell r="G40" t="str">
            <v>Promover a eficientização, através da subsituição e retrofit de equipamentos com potenciais de economia de energia elétrica e instalação de sistema fotovoltaico de geração de energia</v>
          </cell>
          <cell r="K40">
            <v>283.88</v>
          </cell>
        </row>
        <row r="41">
          <cell r="B41" t="str">
            <v>PE-00069-0034/2022</v>
          </cell>
          <cell r="G41" t="str">
            <v>Reduzir o desperdício de energia elétrica no poder público, por meio de implementação de projeto de eficiência energética.</v>
          </cell>
          <cell r="K41">
            <v>1731.81</v>
          </cell>
        </row>
        <row r="42">
          <cell r="B42" t="str">
            <v>PE-00063-0213/2020</v>
          </cell>
          <cell r="G42" t="str">
            <v>Promover a eficientização, através da subsituição e retrofit de equipamentos com potenciais de economia de energia elétrica e instalação de sistema fotovoltaico de geração de energia</v>
          </cell>
          <cell r="K42">
            <v>2262.4499999999998</v>
          </cell>
        </row>
        <row r="43">
          <cell r="B43" t="str">
            <v>PE-00396-0103/2018</v>
          </cell>
          <cell r="G43" t="str">
            <v>Reduzir o desperdício de energia elétrica nos hospitais, por meio de implementação de projeto de eficiência energética.</v>
          </cell>
          <cell r="K43" t="str">
            <v>1608,10 </v>
          </cell>
        </row>
        <row r="44">
          <cell r="B44" t="str">
            <v>PE-02937-0080/2019</v>
          </cell>
          <cell r="G44" t="str">
            <v>Promover a eficientização, através da subsituição e retrofit de equipamentos com potenciais de economia de energia elétrica e instalação de sistema fotovoltaico de geração de energia</v>
          </cell>
          <cell r="K44">
            <v>1545.86</v>
          </cell>
        </row>
        <row r="45">
          <cell r="B45" t="str">
            <v>PE-00396-0155/2021</v>
          </cell>
          <cell r="G45" t="str">
            <v>Instalação de sistema de geração de energia solar fotovoltaica, tendo como limitante a área de telhado disponível no cliente ou a demanda utilizada.</v>
          </cell>
          <cell r="K45">
            <v>3042.1756466703919</v>
          </cell>
        </row>
        <row r="46">
          <cell r="B46" t="str">
            <v>PE-00396-0154/2020</v>
          </cell>
          <cell r="G46" t="str">
            <v>Instalação de sistema de geração de energia solar fotovoltaica, tendo como limitante a área de telhado disponível no cliente ou a demanda utilizada.</v>
          </cell>
          <cell r="K46">
            <v>4328.8239289999992</v>
          </cell>
        </row>
        <row r="47">
          <cell r="B47" t="str">
            <v>PE-00063-0252/2022</v>
          </cell>
          <cell r="G47" t="str">
            <v>Este projeto consiste na otimização do sistema de motrizes localizados na DAE.</v>
          </cell>
          <cell r="K47">
            <v>899</v>
          </cell>
        </row>
        <row r="48">
          <cell r="B48" t="str">
            <v>PE-00396-0189/2022</v>
          </cell>
          <cell r="G48" t="str">
            <v xml:space="preserve">Realizar ações de eficiência energética pela substituição de lâmpadas obsoletas por LED e instalação de trocadores de calor. </v>
          </cell>
          <cell r="K48">
            <v>303.52999999999997</v>
          </cell>
        </row>
        <row r="49">
          <cell r="B49" t="str">
            <v>PE-00063-0231/2020</v>
          </cell>
          <cell r="G49" t="str">
            <v>Promover a eficientização, através da subsituição e retrofit de equipamentos com potenciais de economia de energia elétrica e instalação de sistema fotovoltaico de geração de energia</v>
          </cell>
          <cell r="K49">
            <v>161.68</v>
          </cell>
        </row>
        <row r="50">
          <cell r="B50" t="str">
            <v>PE-00063-0243/2022</v>
          </cell>
          <cell r="G50" t="str">
            <v>Realizar a troca de lâmpadas convencionais de iluminação pública por tecnologia led e apresentar as oportunidades de uso eficiente de energia elétrica, bem como a redução dos custos relacionados.</v>
          </cell>
          <cell r="K50">
            <v>2285</v>
          </cell>
        </row>
        <row r="51">
          <cell r="B51" t="str">
            <v>PE-00063-0234/2021</v>
          </cell>
          <cell r="G51" t="str">
            <v>Projeto de Eficiência Energética para eficientização nos sistemas motrizes e de iluminação e instalação de sistema fotovoltaico no Servico de Agua e Esgoto do Municipio de Bariri Saemba, aprovado pela CPP 2020, na área de concessão da CPFL Paulista.</v>
          </cell>
          <cell r="K51">
            <v>314.2</v>
          </cell>
        </row>
        <row r="52">
          <cell r="B52" t="str">
            <v>PE-00063-0206/2020</v>
          </cell>
          <cell r="G52" t="str">
            <v>Promover a eficientização, através da subsituição e retrofit de equipamentos com potenciais de economia de energia elétrica e instalação de sistema fotovoltaico de geração de energia</v>
          </cell>
          <cell r="K52">
            <v>138.86000000000001</v>
          </cell>
        </row>
        <row r="53">
          <cell r="B53" t="str">
            <v>PE-00063-0226/2021</v>
          </cell>
          <cell r="G53" t="str">
            <v>Projeto de Eficiência Energética para eficientização no sistema de iluminação, em sistemas motrizes e instalação de usina de geração de energia fotovoltaica da Jampac Indústria e Comércio de Alimentos de Itapira/SP, aprovado pela CPP 2020, na área de concessão da CPFL Paulista.</v>
          </cell>
          <cell r="K53">
            <v>458.61</v>
          </cell>
        </row>
        <row r="54">
          <cell r="B54" t="str">
            <v>PE-00063-0219/2020</v>
          </cell>
          <cell r="G54" t="str">
            <v>Promover a eficientização energética em clientes de baixo poder aquisitivo, através da substituição de equipamentos com potencial economia de energia</v>
          </cell>
          <cell r="K54">
            <v>880.38</v>
          </cell>
        </row>
        <row r="55">
          <cell r="B55" t="str">
            <v xml:space="preserve">PE-00397-0045/2018 </v>
          </cell>
          <cell r="G55" t="str">
            <v>Promover a eficientização energética em clientes de baixo poder aquisitivo, através da substituição de equipamentos com potencial economia de energia</v>
          </cell>
          <cell r="K55" t="str">
            <v> 2473.14</v>
          </cell>
        </row>
        <row r="56">
          <cell r="B56" t="str">
            <v>PE-00063-0176/2019</v>
          </cell>
          <cell r="G56" t="str">
            <v>Promover a eficientização energética em clientes de baixo poder aquisitivo, através da substituição de equipamentos com potencial economia de energia</v>
          </cell>
          <cell r="K56">
            <v>9094.0499999999993</v>
          </cell>
        </row>
        <row r="57">
          <cell r="B57" t="str">
            <v>PE-02937-0078/2019</v>
          </cell>
          <cell r="G57" t="str">
            <v>Promover a eficientização energética em clientes de baixo poder aquisitivo, através da substituição de equipamentos com potencial economia de energia</v>
          </cell>
          <cell r="K57">
            <v>4420.6000000000004</v>
          </cell>
        </row>
        <row r="58">
          <cell r="B58" t="str">
            <v>PE-00069-0021/2019</v>
          </cell>
          <cell r="G58" t="str">
            <v>Promover a eficientização energética em clientes de baixo poder aquisitivo, através da substituição de equipamentos com potencial economia de energia</v>
          </cell>
          <cell r="K58">
            <v>169.73</v>
          </cell>
        </row>
        <row r="59">
          <cell r="B59" t="str">
            <v>PE-00396-0148/2020</v>
          </cell>
          <cell r="G59" t="str">
            <v>Promover a eficientização energética em clientes de baixo poder aquisitivo, através da substituição de equipamentos com potencial economia de energia</v>
          </cell>
          <cell r="K59">
            <v>736.63</v>
          </cell>
        </row>
        <row r="60">
          <cell r="B60" t="str">
            <v>PE-00063-0209/2020</v>
          </cell>
          <cell r="G60" t="str">
            <v>Promover a eficientização, através da subsituição e retrofit de equipamentos com potenciais de economia de energia elétrica e instalação de sistema fotovoltaico de geração de energia</v>
          </cell>
          <cell r="K60">
            <v>3345.17</v>
          </cell>
        </row>
        <row r="61">
          <cell r="B61" t="str">
            <v>PE-00063-0205/2020</v>
          </cell>
          <cell r="G61" t="str">
            <v>Promover a eficientização, através da subsituição e retrofit de equipamentos com potenciais de economia de energia elétrica e instalação de sistema fotovoltaico de geração de energia</v>
          </cell>
          <cell r="K61">
            <v>2329.7800000000002</v>
          </cell>
        </row>
        <row r="62">
          <cell r="B62" t="str">
            <v>PE-00063-0238/2021</v>
          </cell>
          <cell r="G62" t="str">
            <v>Cumprir regras regulatórias da ANEEL, realizando projetos de eficiência energética aprovados através da Chamada Pública de Projetos de 2021. Substituir o sistema de iluminação existente, composto por 2.957 lâmpadas fluorescentes tubulares, por sistema utilizando 2.957 lâmpadas com tecnologia LED, substituir 1 Chiller e instalar 51,03kWp de geração fotovoltaica.</v>
          </cell>
          <cell r="K62">
            <v>738.65</v>
          </cell>
        </row>
        <row r="63">
          <cell r="B63" t="str">
            <v>PE-00396-0117/2019</v>
          </cell>
          <cell r="G63" t="str">
            <v>Promover a eficientização, através da subsituição e retrofit de equipamentos com potenciais de economia de energia elétrica e instalação de sistema fotovoltaico de geração de energia</v>
          </cell>
          <cell r="K63">
            <v>2316.5100000000002</v>
          </cell>
        </row>
        <row r="64">
          <cell r="B64" t="str">
            <v>PE-00063-0253/2022</v>
          </cell>
          <cell r="G64" t="str">
            <v>Otimização do sistema de motrizes na unidade do DAE localizado em Valinhos.</v>
          </cell>
          <cell r="K64">
            <v>286.60233646781853</v>
          </cell>
        </row>
        <row r="65">
          <cell r="B65" t="str">
            <v>PE-00063-0173/2018</v>
          </cell>
          <cell r="G65" t="str">
            <v>Capacitar os professores de escolas públicas e/ou privadas da área de concessão da CPFL Paulista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65" t="str">
            <v>N/A</v>
          </cell>
        </row>
        <row r="66">
          <cell r="B66" t="str">
            <v>PE-00069-0020/2018</v>
          </cell>
          <cell r="G66" t="str">
            <v>Capacitar os professores de escolas públicas e/ou privadas da área de concessão da CPFL Santa Cruz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66" t="str">
            <v>N/A</v>
          </cell>
        </row>
        <row r="67">
          <cell r="B67" t="str">
            <v>PE-00063-0179/2019</v>
          </cell>
          <cell r="G67" t="str">
            <v>Promover a eficientização, através da subsituição e retrofit de equipamentos com potenciais de economia de energia elétrica e instalação de sistema fotovoltaico de geração de energia</v>
          </cell>
          <cell r="K67">
            <v>1415.71</v>
          </cell>
        </row>
        <row r="68">
          <cell r="B68" t="str">
            <v>PE-00396-0180/2021</v>
          </cell>
          <cell r="G68" t="str">
            <v>Promover a eficientização, através da subsituição e retrofit de equipamentos com potenciais de economia de energia elétrica e instalação de sistema fotovoltaico de geração de energia</v>
          </cell>
          <cell r="K68">
            <v>266.81</v>
          </cell>
        </row>
        <row r="69">
          <cell r="B69" t="str">
            <v>PE-00396-0181/2021</v>
          </cell>
          <cell r="G69" t="str">
            <v>Promover a eficientização, através da subsituição e retrofit de equipamentos com potenciais de economia de energia elétrica e instalação de sistema fotovoltaico de geração de energia</v>
          </cell>
          <cell r="K69">
            <v>137.36000000000001</v>
          </cell>
        </row>
        <row r="70">
          <cell r="B70" t="str">
            <v>PE-00396-0170/2021</v>
          </cell>
          <cell r="G70" t="str">
            <v>Promover a eficientização, através da subsituição e retrofit de equipamentos com potenciais de economia de energia elétrica e instalação de sistema fotovoltaico de geração de energia</v>
          </cell>
          <cell r="K70">
            <v>360.55</v>
          </cell>
        </row>
        <row r="71">
          <cell r="B71" t="str">
            <v>PE-00396-0182/2021</v>
          </cell>
          <cell r="G71" t="str">
            <v>Promover a eficientização, através da subsituição e retrofit de equipamentos com potenciais de economia de energia elétrica e instalação de sistema fotovoltaico de geração de energia</v>
          </cell>
          <cell r="K71">
            <v>135.13</v>
          </cell>
        </row>
        <row r="72">
          <cell r="B72" t="str">
            <v>PE-00396-0188/2022</v>
          </cell>
          <cell r="G72" t="str">
            <v>Substituição de LEDs e Regularização de Clientes Clandestinos</v>
          </cell>
          <cell r="K72">
            <v>1131.5</v>
          </cell>
        </row>
        <row r="73">
          <cell r="B73" t="str">
            <v>PE-00063-0270/2022</v>
          </cell>
          <cell r="G73" t="str">
            <v>Otimização do sistema de iluminação pública</v>
          </cell>
          <cell r="K73">
            <v>3018</v>
          </cell>
        </row>
        <row r="74">
          <cell r="B74" t="str">
            <v>PE-02937-0121/2022</v>
          </cell>
          <cell r="G74" t="str">
            <v>Otimização do sistema de iluminação, por equipamentos com maior eficiência .</v>
          </cell>
          <cell r="K74">
            <v>852.00307500000008</v>
          </cell>
        </row>
        <row r="75">
          <cell r="B75" t="str">
            <v>PE-00396-0150/2020</v>
          </cell>
          <cell r="G75" t="str">
            <v> Descrever a AEE que será executada no projeto.</v>
          </cell>
          <cell r="K75">
            <v>368.9</v>
          </cell>
        </row>
        <row r="76">
          <cell r="B76" t="str">
            <v>PE-00063-0201/2019</v>
          </cell>
          <cell r="G76" t="str">
            <v>Capacitar alunos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76" t="str">
            <v>N/A</v>
          </cell>
        </row>
        <row r="77">
          <cell r="B77" t="str">
            <v>PE-00063-0201/2019</v>
          </cell>
          <cell r="G77" t="str">
            <v>Capacitar alunos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77" t="str">
            <v>N/A</v>
          </cell>
        </row>
        <row r="78">
          <cell r="B78" t="str">
            <v>PE-00063-0269/2022</v>
          </cell>
          <cell r="G78" t="str">
            <v>Eficientização energética nas instalações da empresa DEPARTAMENTO DE ÁGUA E ESGOTO DE SANTA BÁRBARA D'OESTE, aprovado pela CPP 2022, na área de concessão da CPFL Paulista. Otimização do sistema motriz, por equipamentos com maior eficiência.</v>
          </cell>
          <cell r="K78">
            <v>218.74360000000024</v>
          </cell>
        </row>
        <row r="79">
          <cell r="B79" t="str">
            <v>PE-02937-0102/2021</v>
          </cell>
          <cell r="G79" t="str">
            <v>Cumprir regras regulatórias da ANEEL, realizando projetos de eficiência energética aprovados através da Chamada Pública de Projetos de 2021. Instalar 81kWp de geração. fotovoltaica</v>
          </cell>
          <cell r="K79">
            <v>108.8</v>
          </cell>
        </row>
        <row r="80">
          <cell r="B80" t="str">
            <v>PE-00063-0182/2019</v>
          </cell>
          <cell r="G80" t="str">
            <v>Promover a eficientização, através da subsituição e retrofit de equipamentos com potenciais de economia de energia elétrica e instalação de sistema fotovoltaico de geração de energia</v>
          </cell>
          <cell r="K80">
            <v>4408.43</v>
          </cell>
        </row>
        <row r="81">
          <cell r="B81" t="str">
            <v>PE-00396-0173/2021</v>
          </cell>
          <cell r="G81" t="str">
            <v>Promover a eficientização, através da subsituição e retrofit de equipamentos com potenciais de economia de energia elétrica e instalação de sistema fotovoltaico de geração de energia</v>
          </cell>
          <cell r="K81">
            <v>247.08</v>
          </cell>
        </row>
        <row r="82">
          <cell r="B82" t="str">
            <v>PE-00396-0172/2021</v>
          </cell>
          <cell r="G82" t="str">
            <v>Promover a eficientização, através da subsituição e retrofit de equipamentos com potenciais de economia de energia elétrica e instalação de sistema fotovoltaico de geração de energia</v>
          </cell>
          <cell r="K82">
            <v>320.29000000000002</v>
          </cell>
        </row>
        <row r="83">
          <cell r="B83" t="str">
            <v>PE-00063-0250/2021</v>
          </cell>
          <cell r="G83" t="str">
            <v>Cumprir regras regulatórias da ANEEL, realizando projetos de eficiência energética aprovados através da Chamada Pública de Projetos de 2021. Substituir o sistema de iluminação, composto por 941 lâmpadas fluorescentes, vapor de mercúrio, vapor de sódio, vapor metálico e incadecentes, por sistema utilizando 941 lâmpadas com tecnologia LED. Instalação de 124,67kWp de geração fotovoltaica.</v>
          </cell>
          <cell r="K83">
            <v>231.17</v>
          </cell>
        </row>
        <row r="84">
          <cell r="B84" t="str">
            <v>PE-00396-0184/2022</v>
          </cell>
          <cell r="G84" t="str">
            <v>Projeto de Eficiência Energética para eficientização nos sistemas de iluminação e implementação de sistemas fotovoltaicos nas dependências da UBS PASSO DE ESTRELA, ESTRATEGIA DE SAUDE DA FAMILIA DE CRUZEIRO DO SUL,e POSTO DE SAÚDE CLETO JOHNER, aprovado pela CPP 2021, na área de concessão da RGE</v>
          </cell>
          <cell r="K84">
            <v>18.309999999999999</v>
          </cell>
        </row>
        <row r="85">
          <cell r="B85" t="str">
            <v>PE-00063-0276/2022</v>
          </cell>
          <cell r="G85" t="str">
            <v>Otimização do sistema de iluminação publica.</v>
          </cell>
          <cell r="K85">
            <v>193.90201599999997</v>
          </cell>
        </row>
        <row r="86">
          <cell r="B86" t="str">
            <v>PE-00063-0283/2022</v>
          </cell>
          <cell r="G86" t="str">
            <v>Otimização do sistema de iluminação publica por equipamentos com maior eficiência.</v>
          </cell>
          <cell r="K86">
            <v>232.32450749999998</v>
          </cell>
        </row>
        <row r="87">
          <cell r="B87" t="str">
            <v>PE-00396-0207/2023</v>
          </cell>
          <cell r="G87" t="str">
            <v>Otimização do sistema de iluminação pública através de substituição de lâmpadas por modelos mais eficientes.</v>
          </cell>
          <cell r="K87">
            <v>167.68830000000003</v>
          </cell>
        </row>
        <row r="88">
          <cell r="B88" t="str">
            <v>PE-02937-0106/2022</v>
          </cell>
          <cell r="G88" t="str">
            <v>Eficientização no sistema de iluminação e implementação de sistema de geração fotovoltaico</v>
          </cell>
          <cell r="K88">
            <v>110.17</v>
          </cell>
        </row>
        <row r="89">
          <cell r="B89" t="str">
            <v>PE-00063-0215/2020</v>
          </cell>
          <cell r="G89" t="str">
            <v>Promover a eficientização, através da subsituição e retrofit de equipamentos com potenciais de economia de energia elétrica e instalação de sistema fotovoltaico de geração de energia</v>
          </cell>
          <cell r="K89">
            <v>5248.34</v>
          </cell>
        </row>
        <row r="90">
          <cell r="B90" t="str">
            <v>PE-00063-0183/2019</v>
          </cell>
          <cell r="G90" t="str">
            <v>Promover a eficientização, através da subsituição e retrofit de equipamentos com potenciais de economia de energia elétrica e instalação de sistema fotovoltaico de geração de energia</v>
          </cell>
          <cell r="K90">
            <v>1693.4</v>
          </cell>
        </row>
        <row r="91">
          <cell r="B91" t="str">
            <v>PE-00396-0151/2020</v>
          </cell>
          <cell r="G91" t="str">
            <v>Promover a eficientização energética em clientes de baixo poder aquisitivo, através da substituição de equipamentos com potencial economia de energia</v>
          </cell>
          <cell r="K91">
            <v>349.62</v>
          </cell>
        </row>
        <row r="92">
          <cell r="B92" t="str">
            <v>PE-02937-0107/2022</v>
          </cell>
          <cell r="G92" t="str">
            <v>Eficientização no sistema de iluminação e implementação na Empresa de Desenolvimento Social e Urbano de Sorocaba (URBES)</v>
          </cell>
          <cell r="K92">
            <v>40.85</v>
          </cell>
        </row>
        <row r="93">
          <cell r="B93" t="str">
            <v>PE-00396-0174/2021</v>
          </cell>
          <cell r="G93" t="str">
            <v>Eficientização no sistema de iluminação e implementação de sistema fotovoltaico na Associação Antônio Vieira</v>
          </cell>
          <cell r="K93">
            <v>2697</v>
          </cell>
        </row>
        <row r="94">
          <cell r="B94" t="str">
            <v>PE-00063-0248/2022</v>
          </cell>
          <cell r="G94" t="str">
            <v>Projeto de Eficiência Energética para eficientização no sistema de motrizes, e implementação de sistema fotovoltaico no Serviço Autonomo de Água e Esgoto da Estancia Turistica de Ibitinga, aprovado pela CPP 2021, na área de concessão da CPFL Paulista. Este projeto visa contemplar a SAAE que está localizada na cidade de Ibitinga – SP.</v>
          </cell>
          <cell r="K94">
            <v>474.97</v>
          </cell>
        </row>
        <row r="95">
          <cell r="B95" t="str">
            <v>PE-00063-0247/2022</v>
          </cell>
          <cell r="G95" t="str">
            <v>Projeto de Eficiência Energética para eficientização no sistema de iluminação e implementação de sistema fotovoltaico na Santa Casa de Misericórdia de Ituverava, aprovado pela CPP 2021, na área de concessão da CPFL Paulista. Este projeto visa contemplar a Santa Casa de Misericórdia que está localizada na cidade de Ituverava – SP.</v>
          </cell>
          <cell r="K95">
            <v>282.7</v>
          </cell>
        </row>
        <row r="96">
          <cell r="B96" t="str">
            <v>PE-00069-0032/2022</v>
          </cell>
          <cell r="G96" t="str">
            <v>Eficientização no sistema de iluminação e implementação de usina fotovoltaica na Irmandade da Santa Casa de Misericórdia de Mococa, aprovado pela CPP 2021, na área de concessão da CPFL Santa Cruz.</v>
          </cell>
          <cell r="K96">
            <v>99.679999999999993</v>
          </cell>
        </row>
        <row r="97">
          <cell r="B97" t="str">
            <v>PE-00396-0178/2021</v>
          </cell>
          <cell r="G97" t="str">
            <v>Projeto de Eficiência Energética para eficientização no sistema de iluminação e Fotovoltaico do INST FEDERAL DE EDUCACAO, CIENCIA E TECNOLOGIA SUL-RIO-GRANDENSE – RS, aprovado pela CPP 2021, na área de concessão da RGE. Este projeto visa contemplar a o INST FEDERAL DE EDUCACAO, CIENCIA E TECNOLOGIA SUL-RIO_x0002_GRANDENSE - RS.</v>
          </cell>
          <cell r="K97">
            <v>235.31</v>
          </cell>
        </row>
        <row r="98">
          <cell r="B98" t="str">
            <v>PE-02937-0109/2022</v>
          </cell>
          <cell r="G98" t="str">
            <v>Projeto de Eficiência Energética para eficientização no sistema de iluminação e implementação de sistema de geração fotovoltaico no municipal de Boituva, aprovado pela CPP 2021, na área de concessão da CPFL Piratininga. Este projeto visa contemplar a Prefeitura Municipal de Boituva – SP.</v>
          </cell>
          <cell r="K98">
            <v>115.74000000000001</v>
          </cell>
        </row>
        <row r="99">
          <cell r="B99" t="str">
            <v>PE-02937-0108/2022</v>
          </cell>
          <cell r="G99" t="str">
            <v>Projeto de Eficiência Energética para eficientização no sistema de iluminação e implementação de sistema de geração fotovoltaico na EMEF CORONEL C J A BOTELHO, aprovado pela CPP 2021, na área de concessão da CPFL Piratininga. Este projeto visa contemplar a EMEF CORONEL C J A BOTELHO presente na cidade de Boituva – SP.</v>
          </cell>
          <cell r="K99">
            <v>153.65</v>
          </cell>
        </row>
        <row r="100">
          <cell r="B100" t="str">
            <v>PE-00063-0251/2022</v>
          </cell>
          <cell r="G100" t="str">
            <v>Projeto de Eficiência Energética para eficientização no sistema de iluminação e implementação de sistema 
fotovoltaico na Irmandade Santa Casa de Misericórdia de Valinhos, aprovado pela CPP 2021, na área de 
concessão da CPFL Paulista.
Este projeto visa contemplar a Irmandade Santa Casa de Misericórdia que está localizada na cidade de Valinhos – SP</v>
          </cell>
          <cell r="K100">
            <v>119.09</v>
          </cell>
        </row>
        <row r="101">
          <cell r="B101" t="str">
            <v>PE-00063-0263/2022</v>
          </cell>
          <cell r="G101" t="str">
            <v>Melhoria dos sistemas de iluminação pública com substituição de modelos ineficientes de lâmpadas 250W por modelos LED e logística reversa de lâmpadas</v>
          </cell>
          <cell r="K101">
            <v>9207.4064880000005</v>
          </cell>
        </row>
        <row r="102">
          <cell r="B102" t="str">
            <v>PE-02937-0120/2022</v>
          </cell>
          <cell r="G102" t="str">
            <v>Projeto de Eficiência Energética para eficientização energética nas instalações da Prefeitura Municipal de Campo Limpo, aprovado pela CPP 2022, na área de concessão da CPFL Piratininga. 
Este projeto visa contemplar a Prefeitura Municipal de Campo Limpo que está localizada na cidade de Campo Limpo - SP.</v>
          </cell>
          <cell r="K102">
            <v>230.48399499999999</v>
          </cell>
        </row>
        <row r="103">
          <cell r="B103" t="str">
            <v>PE-00396-0195/2023</v>
          </cell>
          <cell r="G103" t="str">
            <v>Projeto de Eficiência Energética para eficientização energética nas instalações do Município de Campinas do Sul, aprovado pela CPP 2022, na área de concessão da RGE Sul.
Este projeto visa contemplar a Iluminação Pública que está localizada na cidade de Campinas do Sul – RS.</v>
          </cell>
          <cell r="K103">
            <v>268.34289000000001</v>
          </cell>
        </row>
        <row r="104">
          <cell r="B104" t="str">
            <v>PE-00396-0196/2023</v>
          </cell>
          <cell r="G104" t="str">
            <v>Projeto de Eficiência Energética para eficientização energética nas instalações do Município de Passo Fundo, aprovado pela CPP 2022, na área de concessão da RGE Sul.
Este projeto visa contemplar a Iluminação Pública que está localizada na cidade de Passo Fundo – RS.</v>
          </cell>
          <cell r="K104">
            <v>255.23573999999996</v>
          </cell>
        </row>
        <row r="105">
          <cell r="B105" t="str">
            <v>PE-00396-0197/2023</v>
          </cell>
          <cell r="G105" t="str">
            <v>Projeto de Eficiência Energética para eficientização energética nas instalações do Município de Fagundes Varela, aprovado pela CPP 2022, na área de concessão da RGE Sul.
Este projeto visa contemplar a Iluminação Pública que está localizada na cidade de Fagundes Varela – RS.</v>
          </cell>
          <cell r="K105">
            <v>169.56074999999998</v>
          </cell>
        </row>
        <row r="106">
          <cell r="B106" t="str">
            <v>PE-02937-0111/2022</v>
          </cell>
          <cell r="G106" t="str">
            <v>Projeto de Eficiência Energética para eficientização no sistema de iluminação e implementação de sistema de geração fotovoltaico no município de Votorantim, aprovado pela CPP 2021, na área de concessão da CPFL Piratininga. Este projeto visa contemplar a prefeitura município de Votorantim – SP.</v>
          </cell>
          <cell r="K106">
            <v>198.01</v>
          </cell>
        </row>
        <row r="107">
          <cell r="B107" t="str">
            <v>PE-00396-0153/2020</v>
          </cell>
          <cell r="G107" t="str">
            <v>Este projeto visa contemplar a Iluminação Pública que está localizada na cidade de Fagundes Varela – RS.</v>
          </cell>
          <cell r="K107" t="str">
            <v>3427.54</v>
          </cell>
        </row>
        <row r="108">
          <cell r="B108" t="str">
            <v>PE-00063-0229/2020</v>
          </cell>
          <cell r="G108" t="str">
            <v>Promover a eficientização em sistemas de iluminação, em que forem identificados potenciais de economia através de ações de retrofit de equipamentos</v>
          </cell>
          <cell r="K108">
            <v>471.65</v>
          </cell>
        </row>
        <row r="109">
          <cell r="B109" t="str">
            <v>PE-00396-0149/2020</v>
          </cell>
          <cell r="G109" t="str">
            <v>Reduzir o desperdício de energia elétrica nos hospitais, por meio de implementação de projeto de eficiência energética.</v>
          </cell>
          <cell r="K109" t="str">
            <v> 3731,67</v>
          </cell>
        </row>
        <row r="110">
          <cell r="B110" t="str">
            <v>PE-02937-0085/2019</v>
          </cell>
          <cell r="G110" t="str">
            <v>Promover a eficientização em sistemas de iluminação, em que forem identificados potenciais de economia através de ações de retrofit de equipamentos</v>
          </cell>
          <cell r="K110">
            <v>4581.01</v>
          </cell>
        </row>
        <row r="111">
          <cell r="B111" t="str">
            <v>PE-00396-0179/2021</v>
          </cell>
          <cell r="G111" t="str">
            <v>Promover a eficientização, através da subsituição e retrofit de equipamentos com potenciais de economia de energia elétrica e instalação de sistema fotovoltaico de geração de energia</v>
          </cell>
          <cell r="K111">
            <v>127.85</v>
          </cell>
        </row>
        <row r="112">
          <cell r="B112" t="str">
            <v>PE-00063-0254/2022</v>
          </cell>
          <cell r="G112" t="str">
            <v>Eficientização no sistema de iluminação e implementação de sistema fotovoltaico na fundação de apoio ao ensino pesquisa e assistência HCFMRUSP, aprovado pela CPP 2021, na área de concessão da CPFL Paulista.</v>
          </cell>
          <cell r="K112">
            <v>357.85</v>
          </cell>
        </row>
        <row r="113">
          <cell r="B113" t="str">
            <v>PE-00063-0255/2022</v>
          </cell>
          <cell r="G113" t="str">
            <v>Eficientização no sistema Condicionamento ambiental, Refrigeração e implementação de sistema fotovoltaico na Irmandade Santa Casa de Misericórdia, aprovado pela CPP 2021, na área de concessão da CPFL Paulista.</v>
          </cell>
          <cell r="K113">
            <v>734.3</v>
          </cell>
        </row>
        <row r="114">
          <cell r="B114" t="str">
            <v>PE-00063-0256/2022</v>
          </cell>
          <cell r="G114" t="str">
            <v>Substituir o sistema de iluminação, composto por 776 lâmpadas fluorescentes e mistas , por sistema utilizando 776 lâmpadas com tecnologia LED. Instalação de 89,6 kWp de geração fotovoltaica.</v>
          </cell>
          <cell r="K114">
            <v>410.49</v>
          </cell>
        </row>
        <row r="115">
          <cell r="B115" t="str">
            <v>PE-00063-0257/2022</v>
          </cell>
          <cell r="G115" t="str">
            <v>Projeto de Eficiência Energética para implementação de sistema fotovoltaico na Sociedade Beneficiente Hospital Santa Casa de Misericórdia de Ribeirão Preto, aprovado pela CPP 2021, na área de concessão da CPFL Paulista.</v>
          </cell>
          <cell r="K115">
            <v>305.33999999999997</v>
          </cell>
        </row>
        <row r="116">
          <cell r="B116" t="str">
            <v>PE-00063-0279/2022</v>
          </cell>
          <cell r="G116" t="str">
            <v>Otimização do sistema motriz substituir motor eletrico, por outro equipamento com maior eficiencia e retrofit do sistema de iluminação.</v>
          </cell>
          <cell r="K116">
            <v>161.17728333333332</v>
          </cell>
        </row>
        <row r="117">
          <cell r="B117" t="str">
            <v>PE-02937-0119/2022</v>
          </cell>
          <cell r="G117" t="str">
            <v>Otimização do sistema motriz localizado na SANEBAVI</v>
          </cell>
          <cell r="K117">
            <v>170.65829690655482</v>
          </cell>
        </row>
        <row r="118">
          <cell r="B118" t="str">
            <v>PE-00396-0198/2023</v>
          </cell>
          <cell r="G118" t="str">
            <v>Este projeto visa contemplar a Iluminação Pública que está localizada na cidade de Boa Vista do Sul -RS.</v>
          </cell>
          <cell r="K118">
            <v>120.11142600000001</v>
          </cell>
        </row>
        <row r="119">
          <cell r="B119" t="str">
            <v>PE-00396-0199/2023</v>
          </cell>
          <cell r="G119" t="str">
            <v>Este projeto visa contemplar a Iluminação Pública que está localizada na cidade de Coronel Pilar – RS.</v>
          </cell>
          <cell r="K119">
            <v>268.75898999999998</v>
          </cell>
        </row>
        <row r="120">
          <cell r="B120" t="str">
            <v>PE-00396-0200/2023</v>
          </cell>
          <cell r="G120" t="str">
            <v>Este projeto visa contemplar a Iluminação Pública que está localizada na cidade de Cruzeiro do Sul -RS.</v>
          </cell>
          <cell r="K120">
            <v>157.82673</v>
          </cell>
        </row>
        <row r="121">
          <cell r="B121" t="str">
            <v>PG-00063-0011/2022</v>
          </cell>
          <cell r="G121" t="str">
            <v>Alocar os custos de gestão diretamente relacionados às atividades do Programa de Eficiência Energética. ANEEL 
permite que os custos de gestão e operacionalização do Programa de Eficiência Energética sejam financiados com EE 
recursos regulados.</v>
          </cell>
          <cell r="K121" t="str">
            <v>N/A</v>
          </cell>
        </row>
        <row r="122">
          <cell r="B122" t="str">
            <v>PG-02937-0009/2022</v>
          </cell>
          <cell r="G122" t="str">
            <v>Alocar os custos de gestão diretamente relacionados às atividades do Programa de Eficiência Energética. ANEEL 
permite que os custos de gestão e operacionalização do Programa de Eficiência Energética sejam financiados com EE 
recursos regulados.</v>
          </cell>
          <cell r="K122" t="str">
            <v>N/A</v>
          </cell>
        </row>
        <row r="123">
          <cell r="B123" t="str">
            <v>PG-00069-0008/2022</v>
          </cell>
          <cell r="G123" t="str">
            <v>Alocar os custos de gestão diretamente relacionados às atividades do Programa de Eficiência Energética. ANEEL 
permite que os custos de gestão e operacionalização do Programa de Eficiência Energética sejam financiados com EE 
recursos regulados.</v>
          </cell>
          <cell r="K123" t="str">
            <v>N/A</v>
          </cell>
        </row>
        <row r="124">
          <cell r="B124" t="str">
            <v>PG-00396-0010/2022</v>
          </cell>
          <cell r="G124" t="str">
            <v>Alocar os custos de gestão diretamente relacionados às atividades do Programa de Eficiência Energética. ANEEL 
permite que os custos de gestão e operacionalização do Programa de Eficiência Energética sejam financiados com EE 
recursos regulados.</v>
          </cell>
          <cell r="K124" t="str">
            <v>N/A</v>
          </cell>
        </row>
        <row r="125">
          <cell r="B125" t="str">
            <v>PE-00063-0210/2020</v>
          </cell>
          <cell r="G125" t="str">
            <v>Promover a eficientização, através da subsituição e retrofit de equipamentos com potenciais de economia de energia elétrica e instalação de sistema fotovoltaico de geração de energia</v>
          </cell>
          <cell r="K125">
            <v>2540.21</v>
          </cell>
        </row>
        <row r="126">
          <cell r="B126" t="str">
            <v>PE-00396-0201/2022</v>
          </cell>
          <cell r="G126" t="str">
            <v>Este projeto visa contemplar a Iluminação Pública que está localizada na cidade de Guabiju – RS.</v>
          </cell>
          <cell r="K126">
            <v>172.252917</v>
          </cell>
        </row>
        <row r="127">
          <cell r="B127" t="str">
            <v>PE-02937-0094/2020</v>
          </cell>
          <cell r="G127" t="str">
            <v>Projeto de Eficiência Energética em Hospitais da CPFL Piratininga com a instalação de sistema de geração de energia fotovoltaica e substituição do sistema de iluminação convencional por outro utilizando tecnologia LED</v>
          </cell>
          <cell r="K127">
            <v>3526.53</v>
          </cell>
        </row>
        <row r="128">
          <cell r="B128" t="str">
            <v>PE-00063-0246/2022</v>
          </cell>
          <cell r="G128" t="str">
            <v>Eficientização no sistema de iluminação e implementação de sistema fotovoltaico na Fundação de apoio ao ensino pesquisa e assistência HCFMRPUSP, aprovado pela CPP 2021, na área de concessão da CPFL Paulista.</v>
          </cell>
          <cell r="K128">
            <v>294.78999999999996</v>
          </cell>
        </row>
        <row r="129">
          <cell r="B129" t="str">
            <v>PE-00063-0186/2019</v>
          </cell>
          <cell r="G129" t="str">
            <v>Promover a eficientização, através da subsituição e retrofit de equipamentos com potenciais de economia de energia elétrica e instalação de sistema fotovoltaico de geração de energia</v>
          </cell>
          <cell r="K129">
            <v>682.83</v>
          </cell>
        </row>
        <row r="130">
          <cell r="B130" t="str">
            <v>PE-00396-0192/2022</v>
          </cell>
          <cell r="G130" t="str">
            <v>Substituição de LEDs, Aplicação de trocadores de calor e Regularização de Clientes Clandestinos</v>
          </cell>
          <cell r="K130">
            <v>788.40000000000009</v>
          </cell>
        </row>
        <row r="131">
          <cell r="B131" t="str">
            <v>PE-00063-0265/2022</v>
          </cell>
          <cell r="G131" t="str">
            <v>Substituição de LEDs, Aplicação de trocadores de calor e Regularização de Clientes Clandestinos</v>
          </cell>
          <cell r="K131">
            <v>2244.75</v>
          </cell>
        </row>
        <row r="132">
          <cell r="B132" t="str">
            <v>PE-00069-0036/2022</v>
          </cell>
          <cell r="G132" t="str">
            <v>Eficientização no sistema de iluminação e implementação de geração fotovoltaica em clientes selecionados na área de concessão da CPFL Santa Cruz.</v>
          </cell>
          <cell r="K132">
            <v>388.94</v>
          </cell>
        </row>
        <row r="133">
          <cell r="B133" t="str">
            <v>PE-00063-0224/2020</v>
          </cell>
          <cell r="G133" t="str">
            <v>Capacitação dos professores sobre conceitos de eficiência energética, consumo direto e indireto, questões ambientais ligadas aos processos de geração, distribuição e consumo de energia elétrica, segurança no uso de energia elétrica e Realização do percurso didático com os estudantes em sala de aula para ensinar conceitos, procedimentos e valores dos conteúdos disseminados pela proposta metodologia do projeto.</v>
          </cell>
          <cell r="K133" t="str">
            <v>N/A</v>
          </cell>
        </row>
        <row r="134">
          <cell r="B134" t="str">
            <v>PE-00063-0224/2020</v>
          </cell>
          <cell r="G134" t="str">
            <v>Capacitar os professores de escolas públicas e/ou privadas da área de concessão da CPFL Piratininga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134" t="str">
            <v>N/A</v>
          </cell>
        </row>
        <row r="135">
          <cell r="B135" t="str">
            <v>PE-00063-0224/2020</v>
          </cell>
          <cell r="G135" t="str">
            <v>capacitar alunos do ensino fundamental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135" t="str">
            <v>N/A</v>
          </cell>
        </row>
        <row r="136">
          <cell r="B136" t="str">
            <v>PE-00063-0266/2022</v>
          </cell>
          <cell r="G136" t="str">
            <v>Eficientização no sistema de iluminação e implementação de geração fotovoltaica em clientes selecionados em consenso com o Departamento Comercial na área de concessão da CPFL Paulista.</v>
          </cell>
          <cell r="K136">
            <v>94.61</v>
          </cell>
        </row>
        <row r="137">
          <cell r="B137" t="str">
            <v>PE-00063-0268/2022</v>
          </cell>
          <cell r="G137" t="str">
            <v>Eficientização energética nas instalações da empresa GREENBRIER MAXION - EQUIPAMENTOS E SERVIÇOS FERROVIARIOS S.A., aprovado pela CPP 2022, na área de concessão da CPFL Paulista. Otimização do sistema de iluminação, por equipamentos com maior eficiência e instalação de uma usina fotovoltaica .</v>
          </cell>
          <cell r="K137">
            <v>1511.1330499999999</v>
          </cell>
        </row>
        <row r="138">
          <cell r="B138" t="str">
            <v>PE-00063-0282/2022</v>
          </cell>
          <cell r="G138" t="str">
            <v>Otimização dos sistemas de iluminação por equipamentos com maior eficiência instação de um sistema fotovotaico</v>
          </cell>
          <cell r="K138">
            <v>96.822033300000001</v>
          </cell>
        </row>
        <row r="139">
          <cell r="B139" t="str">
            <v>PE-00063-0277/2023</v>
          </cell>
          <cell r="G139" t="str">
            <v>Eficientização energética nas instalações do Hospital Beneficente Santo Antônio, aprovado pela CPP 2022, na área de concessão da CPFL Paulista.</v>
          </cell>
          <cell r="K139">
            <v>127.53825642495931</v>
          </cell>
        </row>
        <row r="140">
          <cell r="B140" t="str">
            <v>PE-00063-0284/2022</v>
          </cell>
          <cell r="G140" t="str">
            <v>Otimização dos sistemas de iluminação por equipamentos com maior eficiência instação de um sistema fotovotaico</v>
          </cell>
          <cell r="K140">
            <v>94.791309999999996</v>
          </cell>
        </row>
        <row r="141">
          <cell r="B141" t="str">
            <v>PE-00063-0280/2022</v>
          </cell>
          <cell r="G141" t="str">
            <v>Otimização dos sistemas de iluminação por equipamentos com maior eficiência instação de um sistema fotovotaico</v>
          </cell>
          <cell r="K141">
            <v>211.75090921</v>
          </cell>
        </row>
        <row r="142">
          <cell r="B142" t="str">
            <v>PE-00069-0035/2022</v>
          </cell>
          <cell r="G142" t="str">
            <v xml:space="preserve">Eficientização energética nas instalações do Hospital São Vicente, aprovado pela CPP 2022, na área de concessão da CPFL Santa Cruz. Otimização do sistema de iluminação e implementação de usina fotovoltaica.
</v>
          </cell>
          <cell r="K142">
            <v>69.819365436608038</v>
          </cell>
        </row>
        <row r="143">
          <cell r="B143" t="str">
            <v>PE-00063-0286/2022</v>
          </cell>
          <cell r="G143" t="str">
            <v>Eficientização energética nas instalações da Santa Casa de Guará, aprovado pela CPP 2022, na área de concessão da CPFL Paulista. Otimização do sistema de iluminação, substituindo lâmpadas não eficientes por lâmpadas com tecnologia LED, e implementação de uma usina de geração fotovoltaica.</v>
          </cell>
          <cell r="K143">
            <v>121.59441055121997</v>
          </cell>
        </row>
        <row r="144">
          <cell r="B144" t="str">
            <v>PE-00063-0275/2022</v>
          </cell>
          <cell r="G144" t="str">
            <v xml:space="preserve">
Projeto de Eficiência Energética para eficientização energética nas instalações da empresa Santa Casa São Vicente Paulo de Tanabi, aprovado pela CPP 2022, na área de concessão da CPFL Paulista. Otimização do sistema de iluminação, por equipamentos com maior eficiência  e instalação de usina solar.
</v>
          </cell>
          <cell r="K144">
            <v>103.05370800000001</v>
          </cell>
        </row>
        <row r="145">
          <cell r="B145" t="str">
            <v>PE-00063-0211/2022</v>
          </cell>
          <cell r="G145" t="str">
            <v>O Projeto de Eficiência Energética em Hospitais com Instalação de Sistemas Fotovoltaicos foi formatado para atender alguns clientes críticos da CPFL, reduzindo as contas destes clientes de forma significativa, com a instalação de sistema de geração de energia fotovoltaica e substituição do sistema de iluminação convencional por outro utilizando tecnologia LED</v>
          </cell>
          <cell r="K145">
            <v>1745.1306999999999</v>
          </cell>
        </row>
        <row r="146">
          <cell r="B146" t="str">
            <v>PE-02937-0118/2022</v>
          </cell>
          <cell r="G146" t="str">
            <v>Eficientização energética nas instalações da empresa Lar São Vicente de Paulo, aprovado pela CPP 2022, na área de concessão da CPFL Piratininga. Otimização do sistema de iluminação, por equipamentos com maior eficiência  e usina solar fotovoltaica.</v>
          </cell>
          <cell r="K146">
            <v>53.854938066666662</v>
          </cell>
        </row>
        <row r="147">
          <cell r="B147" t="str">
            <v>PE-02937-0117/2022</v>
          </cell>
          <cell r="G147" t="str">
            <v xml:space="preserve">
Eficientização energética nas instalações da empresa Cidade Vicentina Frederico Ozanan, aprovado pela CPP 2022, na área de concessão da CPFL Piratininga. Otimização do sistema de iluminação, por equipamentos com maior eficiência  e usina solar fotovoltaica.</v>
          </cell>
          <cell r="K147">
            <v>54.621539999999996</v>
          </cell>
        </row>
        <row r="148">
          <cell r="B148" t="str">
            <v>PE-00063-0273/2022</v>
          </cell>
          <cell r="G148" t="str">
            <v xml:space="preserve">Eficientização energética nas instalações da empresa Serviço Autônomo de Água e Esgoto Lençois Paulista, aprovado pela CPP 2022, na área de concessão da CPFL Paulista. Otimização do sistema de motriz, por equipamentos com maior eficiência  e instalação de usina solar.
</v>
          </cell>
          <cell r="K148">
            <v>136.69700584368127</v>
          </cell>
        </row>
        <row r="149">
          <cell r="B149" t="str">
            <v>PE-00063-0274/2022</v>
          </cell>
          <cell r="G149" t="str">
            <v>Eficientização energética nas instalações da empresa Serviço Autônomo de Água e Esgoto Lençois Paulista, aprovado pela CPP 2022, na área de concessão da CPFL Paulista. Otimização do sistema de motriz, por equipamentos com maior eficiência  e instalação de usina solar</v>
          </cell>
          <cell r="K149">
            <v>337.94701034482796</v>
          </cell>
        </row>
        <row r="150">
          <cell r="B150" t="str">
            <v>PE-00396-0190/2022</v>
          </cell>
          <cell r="G150" t="str">
            <v>Instalação de sistema de geração de energia solar fotovoltaica. Melhoria dos sistemas de iluminação com substituição de modelos ineficientes de lâmpadas por modelos LED, inclusa logística reversa de lâmpadas;</v>
          </cell>
          <cell r="K150">
            <v>2334.2718801214987</v>
          </cell>
        </row>
        <row r="151">
          <cell r="B151" t="str">
            <v>PE-02937-0116/2022</v>
          </cell>
          <cell r="G151" t="str">
            <v>eficientização energética nas instalações da empresa Prefeitura Municipal de Alumínio, aprovado pela CPP 2022, na área de concessão da CPFL Piratininga. Otimização do sistema de motriz, por equipamentos com maior eficiência  e instalação de usina solar.</v>
          </cell>
          <cell r="K151">
            <v>266.95747166666672</v>
          </cell>
        </row>
        <row r="152">
          <cell r="B152" t="str">
            <v>PE-00063-0278/2023</v>
          </cell>
          <cell r="G152" t="str">
            <v>Otimização do sistema de iIuminação e Implementação de sistema fotovotaico.</v>
          </cell>
          <cell r="K152">
            <v>106.109174</v>
          </cell>
        </row>
        <row r="153">
          <cell r="B153" t="str">
            <v>PE-00396-0194/2022</v>
          </cell>
          <cell r="G153" t="str">
            <v>O Projeto de Eficiência Energética em Hospitais foi formatado para atender alguns clientes da RGE, de acordo com a Chamada Pública Prioritária, reduzindo as contas destes clientes de forma significativa.</v>
          </cell>
          <cell r="K153">
            <v>1108.4197885927304</v>
          </cell>
        </row>
        <row r="154">
          <cell r="B154" t="str">
            <v>PE-00396-0193/2022</v>
          </cell>
          <cell r="G154" t="str">
            <v xml:space="preserve">O Projeto de Eficiência Energética em Hospitais foi formatado para atender alguns clientes da RGE, de acordo com a Chamada Pública Prioritária, reduzindo as contas destes clientes de forma significativa. </v>
          </cell>
          <cell r="K154">
            <v>873.33894980309844</v>
          </cell>
        </row>
        <row r="155">
          <cell r="B155" t="str">
            <v>PE-00396-0191/2022</v>
          </cell>
          <cell r="G155" t="str">
            <v>O Projeto de Eficiência Energética em Hospitais com Instalação de Sistemas Fotovoltaicos foi formatado para atender alguns clientes críticos da RGE, reduzindo as contas destes clientes de forma significativa,</v>
          </cell>
          <cell r="K155">
            <v>3087.859512738853</v>
          </cell>
        </row>
        <row r="156">
          <cell r="B156" t="str">
            <v>PE-00063-0267/2022</v>
          </cell>
          <cell r="G156" t="str">
            <v>Instalação do sistema de energia fotovotaica, em todas as unidades beneficiadas, com potencial total 1,5 MWp.</v>
          </cell>
          <cell r="K156">
            <v>467.54260999999997</v>
          </cell>
        </row>
        <row r="157">
          <cell r="B157" t="str">
            <v>PE-02937-0113/2022</v>
          </cell>
          <cell r="G157" t="str">
            <v>O objetivo do projeto é reduzir as contas de energia destes clientes de forma significativa.</v>
          </cell>
          <cell r="K157">
            <v>41.53</v>
          </cell>
        </row>
        <row r="158">
          <cell r="B158" t="str">
            <v>PE-00063-0264/2022</v>
          </cell>
          <cell r="G158" t="str">
            <v>Instalação do sistema de energia fotovotaica em todas as unidades beneficiada.</v>
          </cell>
          <cell r="K158">
            <v>31.229982000000003</v>
          </cell>
        </row>
        <row r="159">
          <cell r="B159" t="str">
            <v>PE-00063-0236/2021</v>
          </cell>
          <cell r="G159" t="str">
            <v>Projeto de Eficiência Energética para eficientização no sistema de iluminação publica do município de Torrinha, aprovado pela CPP 2020, na área de concessão da CPFL Paulista. Este projeto visa contemplar a Prefeitura Municipal Torrinha que está localizada na cidade de Torrinha – SP.</v>
          </cell>
          <cell r="K159">
            <v>354.43</v>
          </cell>
        </row>
        <row r="160">
          <cell r="B160" t="str">
            <v>PE-00063-0228/2021</v>
          </cell>
          <cell r="G160" t="str">
            <v>Projeto de Eficiência Energética para eficientização no sistema de iluminação da Universidade Estadual Paulista Julio de Mesquita, aprovado pela CPP 2020, na área de concessão da CPFL Paulista. Este projeto visa contemplar a UNESP que está localizada na cidade de Bauru – SP.</v>
          </cell>
          <cell r="K160">
            <v>531.66</v>
          </cell>
        </row>
        <row r="161">
          <cell r="B161" t="str">
            <v>PE-00396-0168/2021</v>
          </cell>
          <cell r="G161" t="str">
            <v>Projeto de Eficiência Energética para eficientização do sistema de iluminação pública do município de Nova Prata, aprovado pela CPP 2020, na área de concessão da RGE Sul. Este projeto visa contemplar a a prefeitura de Nova Prata que está localizada na cidade de Nova Prata – RS.</v>
          </cell>
          <cell r="K161">
            <v>490.09</v>
          </cell>
        </row>
        <row r="162">
          <cell r="B162" t="str">
            <v>PE-00063-0187/2019</v>
          </cell>
          <cell r="G162" t="str">
            <v>aprovado pela CPP 2020, na área de concessão da RGE SUL</v>
          </cell>
          <cell r="K162">
            <v>931.2</v>
          </cell>
        </row>
        <row r="163">
          <cell r="B163" t="str">
            <v>PE-00396-0135/2020</v>
          </cell>
          <cell r="G163" t="str">
            <v>Promover a eficientização, através da subsituição e retrofit de equipamentos com potenciais de economia de energia elétrica e instalação de sistema fotovoltaico de geração de energia</v>
          </cell>
          <cell r="K163">
            <v>240.93</v>
          </cell>
        </row>
        <row r="164">
          <cell r="B164" t="str">
            <v>PE-00396-0161/2021</v>
          </cell>
          <cell r="G164" t="str">
            <v>Projeto de Eficiência Energética para eficientização no sistema de iluminação de Iluminação Públcia do Município de Quaraí, aprovado pela CPP 2020, na área de concessão da RGE Sul. Este projeto visa contemplar a Iluminação Pública que está localizada na cidade de Quaraí/RS.</v>
          </cell>
          <cell r="K164">
            <v>948.14</v>
          </cell>
        </row>
        <row r="165">
          <cell r="B165" t="str">
            <v>PE-00396-0133/2020</v>
          </cell>
          <cell r="G165" t="str">
            <v>conforme detalhado abaixo, por lâmpadas com tecnologia LED.</v>
          </cell>
          <cell r="K165">
            <v>148.59</v>
          </cell>
        </row>
        <row r="166">
          <cell r="B166" t="str">
            <v>PE-00396-0137/2019</v>
          </cell>
          <cell r="G166" t="str">
            <v>Promover a eficientização, através da subsituição e retrofit de equipamentos com potenciais de economia de energia elétrica e instalação de sistema fotovoltaico de geração de energia</v>
          </cell>
          <cell r="K166">
            <v>459.4</v>
          </cell>
        </row>
        <row r="167">
          <cell r="B167" t="str">
            <v>PE-00396-0138/2019</v>
          </cell>
          <cell r="G167" t="str">
            <v>Promover a eficientização, através da subsituição e retrofit de equipamentos com potenciais de economia de energia elétrica e instalação de sistema fotovoltaico de geração de energia</v>
          </cell>
          <cell r="K167">
            <v>160.69</v>
          </cell>
        </row>
        <row r="168">
          <cell r="B168" t="str">
            <v>PE-00396-0139/2019</v>
          </cell>
          <cell r="G168" t="str">
            <v>Promover a eficientização, através da subsituição e retrofit de equipamentos com potenciais de economia de energia elétrica e instalação de sistema fotovoltaico de geração de energia</v>
          </cell>
          <cell r="K168">
            <v>166.7</v>
          </cell>
        </row>
        <row r="169">
          <cell r="B169" t="str">
            <v>PE-00396-0140/2019</v>
          </cell>
          <cell r="G169" t="str">
            <v>Promover a eficientização, através da subsituição e retrofit de equipamentos com potenciais de economia de energia elétrica e instalação de sistema fotovoltaico de geração de energia</v>
          </cell>
          <cell r="K169">
            <v>129.58000000000001</v>
          </cell>
        </row>
        <row r="170">
          <cell r="B170" t="str">
            <v>PE-00063-0191/2019</v>
          </cell>
          <cell r="G170" t="str">
            <v>Promover a eficientização, através da subsituição e retrofit de equipamentos com potenciais de economia de energia elétrica e instalação de sistema fotovoltaico de geração de energia</v>
          </cell>
          <cell r="K170">
            <v>598.99</v>
          </cell>
        </row>
        <row r="171">
          <cell r="B171" t="str">
            <v>PE-00396-0158/2021</v>
          </cell>
          <cell r="G171" t="str">
            <v>Aprovação de Projeto de Eficiência Energética para eficientização no sistema de iluminação do Município de Palmeira das Missões/RS na área de concessão da RGE. O projeto foi viabilizado com o propósito de reduzir os custos referentes a iluminação pública do município</v>
          </cell>
          <cell r="K171">
            <v>282.27999999999997</v>
          </cell>
        </row>
        <row r="172">
          <cell r="B172" t="str">
            <v>PE-00063-0239/2021</v>
          </cell>
          <cell r="G172" t="str">
            <v>Projeto de Eficiência Energética para eficientização no sistema de iluminação pública do Município de Piracicaba, aprovado pela CPP 2020, na área de concessão da CPFL Paulista.</v>
          </cell>
          <cell r="K172">
            <v>446.39</v>
          </cell>
        </row>
        <row r="173">
          <cell r="B173" t="str">
            <v>PE-00063-0190/2019</v>
          </cell>
          <cell r="G173" t="str">
            <v>Promover a eficientização, através da subsituição e retrofit de equipamentos com potenciais de economia de energia elétrica e instalação de sistema fotovoltaico de geração de energia</v>
          </cell>
          <cell r="K173">
            <v>774.01</v>
          </cell>
        </row>
        <row r="174">
          <cell r="B174" t="str">
            <v>PE-00063-0227/2021</v>
          </cell>
          <cell r="G174" t="str">
            <v>Projeto de Eficiência Energética para eficientização no sistema de iluminação Publica no Municipio de Colina, aprovado pela CPP 2020, na área de concessão da CPFL Paulista.</v>
          </cell>
          <cell r="K174">
            <v>294.77</v>
          </cell>
        </row>
        <row r="175">
          <cell r="B175" t="str">
            <v>PE-00063-0233/2021</v>
          </cell>
          <cell r="G175" t="str">
            <v>Projeto de Eficiência Energética para eficientização nos sistemas motrizes do Servico Autônomo de Água e Esgotos de Amparo, aprovado pela CPP 2020, na área de concessão da CPFL Paulista.</v>
          </cell>
          <cell r="K175">
            <v>1075.81</v>
          </cell>
        </row>
        <row r="176">
          <cell r="B176" t="str">
            <v>PE-00396-0169/2021</v>
          </cell>
          <cell r="G176" t="str">
            <v>Projeto de Eficiência Energética para eficientização do sistema de iluminação pública do município de Garibaldi,</v>
          </cell>
          <cell r="K176">
            <v>1042.6300000000001</v>
          </cell>
        </row>
        <row r="177">
          <cell r="B177" t="str">
            <v>PE-00063-0158/2019</v>
          </cell>
          <cell r="G177" t="str">
            <v>Promover a eficientização, através da subsituição e retrofit de equipamentos com potenciais de economia de energia elétrica e instalação de sistema fotovoltaico de geração de energia</v>
          </cell>
          <cell r="K177">
            <v>540.87</v>
          </cell>
        </row>
        <row r="178">
          <cell r="B178" t="str">
            <v>PE-00063-0178/2019</v>
          </cell>
          <cell r="G178" t="str">
            <v>Gerar um portfólio de projeto de eficiência energética desenvolvidos pelos participantes, com base na instalação onde atuam. Formar uma cultura em conservação e uso racional de energia nas empresas e instituições dos diversos setores da economia que consomem energia </v>
          </cell>
          <cell r="K178" t="str">
            <v>N/A</v>
          </cell>
        </row>
        <row r="179">
          <cell r="B179" t="str">
            <v>PG-00063-0010/2020</v>
          </cell>
          <cell r="G179" t="str">
            <v>Alocar os custos de gestão diretamente relacionados às atividades do Programa de Eficiência Energética. ANEEL 
permite que os custos de gestão e operacionalização do Programa de Eficiência Energética sejam financiados com EE 
recursos regulados.</v>
          </cell>
          <cell r="K179" t="str">
            <v>N/A</v>
          </cell>
        </row>
        <row r="180">
          <cell r="B180" t="str">
            <v>PG-02937-0008/2020</v>
          </cell>
          <cell r="G180" t="str">
            <v>Alocar os custos de gestão diretamente relacionados às atividades do Programa de Eficiência Energética. ANEEL 
permite que os custos de gestão e operacionalização do Programa de Eficiência Energética sejam financiados com EE 
recursos regulados.</v>
          </cell>
          <cell r="K180" t="str">
            <v>N/A</v>
          </cell>
        </row>
        <row r="181">
          <cell r="B181" t="str">
            <v>PG-00069-0007/2020</v>
          </cell>
          <cell r="G181" t="str">
            <v>Alocar os custos de gestão diretamente relacionados às atividades do Programa de Eficiência Energética. ANEEL 
permite que os custos de gestão e operacionalização do Programa de Eficiência Energética sejam financiados com EE 
recursos regulados.</v>
          </cell>
          <cell r="K181" t="str">
            <v>N/A</v>
          </cell>
        </row>
        <row r="182">
          <cell r="B182" t="str">
            <v>PG-00396-0009/2020</v>
          </cell>
          <cell r="G182" t="str">
            <v>Alocar os custos de gestão diretamente relacionados às atividades do Programa de Eficiência Energética. ANEEL 
permite que os custos de gestão e operacionalização do Programa de Eficiência Energética sejam financiados com EE 
recursos regulados.</v>
          </cell>
          <cell r="K182" t="str">
            <v>N/A</v>
          </cell>
        </row>
        <row r="183">
          <cell r="B183" t="str">
            <v>PE-02937-0093/2020</v>
          </cell>
          <cell r="G183" t="str">
            <v>Promover a eficientização energética em clientes de baixo poder aquisitivo, através da substituição de equipamentos com potencial economia de energia</v>
          </cell>
          <cell r="K183">
            <v>617.97</v>
          </cell>
        </row>
        <row r="184">
          <cell r="B184" t="str">
            <v>PE-00047-0145/2020</v>
          </cell>
          <cell r="G184" t="str">
            <v>aprovado pela CPP 2020, na área de concessão da RGE SUL</v>
          </cell>
          <cell r="K184" t="str">
            <v>N/A</v>
          </cell>
        </row>
        <row r="185">
          <cell r="B185" t="str">
            <v>PE-00063-0241/2021</v>
          </cell>
          <cell r="G185" t="str">
            <v>Projeto de Eficiência Energética para eficientização no sistema de iluminação da Universidade Estadual Paulista Julio de Mesquita Filho, aprovado pela CPP 2020, na área de concessão da CPFL Paulista.</v>
          </cell>
          <cell r="K185">
            <v>1265.5899999999999</v>
          </cell>
        </row>
        <row r="186">
          <cell r="B186" t="str">
            <v>PE-00063-0242/2021</v>
          </cell>
          <cell r="G186" t="str">
            <v>Projeto de Eficiência Energética para eficientização no sistema de iluminação da Universidade Estadual Paulista Julio de Mesquita Filho, aprovado pela CPP 2020, na área de concessão da CPFL Paulista. Este projeto visa contemplar a UNESP Campus Rubião Jr. que está localizada na cidade de Botucatu – SP.</v>
          </cell>
          <cell r="K186">
            <v>1347.65</v>
          </cell>
        </row>
        <row r="187">
          <cell r="B187" t="str">
            <v>PE-00063-0196/2019</v>
          </cell>
          <cell r="G187" t="str">
            <v>Promover a eficientização, através da subsituição e retrofit de equipamentos com potenciais de economia de energia elétrica e instalação de sistema fotovoltaico de geração de energia</v>
          </cell>
          <cell r="K187">
            <v>901.99</v>
          </cell>
        </row>
        <row r="188">
          <cell r="B188" t="str">
            <v>PE-00063-0208/2020</v>
          </cell>
          <cell r="G188" t="str">
            <v>Promover a eficientização, através da subsituição e retrofit de equipamentos com potenciais de economia de energia elétrica e instalação de sistema fotovoltaico de geração de energia</v>
          </cell>
          <cell r="K188">
            <v>140.56</v>
          </cell>
        </row>
        <row r="189">
          <cell r="B189" t="str">
            <v>PE-00396-0120/2019</v>
          </cell>
          <cell r="G189" t="str">
            <v>Promover a eficientização, através da subsituição e retrofit de equipamentos com potenciais de economia de energia elétrica e instalação de sistema fotovoltaico de geração de energia</v>
          </cell>
          <cell r="K189">
            <v>123.07</v>
          </cell>
        </row>
        <row r="190">
          <cell r="B190" t="str">
            <v>PE-00063-0198/2020</v>
          </cell>
          <cell r="G190" t="str">
            <v>Promover a eficientização energética em clientes de baixo poder aquisitivo, através da substituição de equipamentos com potencial economia de energia</v>
          </cell>
          <cell r="K190">
            <v>1371.4</v>
          </cell>
        </row>
        <row r="191">
          <cell r="B191" t="str">
            <v>PE-02937-0098/2021</v>
          </cell>
          <cell r="G191" t="str">
            <v>Projeto de Eficiência Energética para eficientização no sistema de iluminação Pública no Município de Sorocaba, aprovado pela CPP 2020, na área de concessão da CPFL Piratininga. Este projeto visa contemplar a Prefeitura de Sorocaba</v>
          </cell>
          <cell r="K191">
            <v>199.45</v>
          </cell>
        </row>
        <row r="192">
          <cell r="B192" t="str">
            <v>PE-02937-0099/2021</v>
          </cell>
          <cell r="G192" t="str">
            <v>Projeto de Eficiência Energética para eficientização no sistema de iluminação Pública no Município de Sorocaba, aprovado pela CPP 2020, na área de concessão da CPFL Piratininga.</v>
          </cell>
          <cell r="K192">
            <v>313.94</v>
          </cell>
        </row>
        <row r="193">
          <cell r="B193" t="str">
            <v>PE-00063-0177/2019</v>
          </cell>
          <cell r="G193" t="str">
            <v>Promover a eficientização, através da subsituição e retrofit de equipamentos com potenciais de economia de energia elétrica e instalação de sistema fotovoltaico de geração de energia</v>
          </cell>
          <cell r="K193">
            <v>504.75</v>
          </cell>
        </row>
        <row r="194">
          <cell r="B194" t="str">
            <v>PE-00396-0162/2021</v>
          </cell>
          <cell r="G194" t="str">
            <v xml:space="preserve">Cumprir regras regulatórias da ANEEL, realizando projetos de eficiência energética aprovados através da Chamada Pública de Projetos de 2020. Substituir o sistema de iluminação existente, composto por 1.280 lâmpadas de Iluminação Pública, por lâmpadas com tecnologia LED. </v>
          </cell>
          <cell r="K194">
            <v>1003.79</v>
          </cell>
        </row>
        <row r="195">
          <cell r="B195" t="str">
            <v>PE-02937-0091/2019</v>
          </cell>
          <cell r="G195" t="str">
            <v>Promover a eficientização em clientes residenciais através da concessão de bonus na substituição de refrigeradores ineficientes por refrigeradores eficientes</v>
          </cell>
          <cell r="K195">
            <v>186.9</v>
          </cell>
        </row>
        <row r="196">
          <cell r="B196" t="str">
            <v>PE-00063-0193/2019</v>
          </cell>
          <cell r="G196" t="str">
            <v>Promover a eficientização em clientes residenciais através da concessão de bonus na substituição de refrigeradores ineficientes por refrigeradores eficientes</v>
          </cell>
          <cell r="K196">
            <v>758.21</v>
          </cell>
        </row>
        <row r="197">
          <cell r="B197" t="str">
            <v>PE-00063-0156/2019</v>
          </cell>
          <cell r="G197" t="str">
            <v>Promover a eficientização, através da subsituição e retrofit de equipamentos com potenciais de economia de energia elétrica e instalação de sistema fotovoltaico de geração de energia</v>
          </cell>
          <cell r="K197">
            <v>895.82</v>
          </cell>
        </row>
        <row r="198">
          <cell r="B198" t="str">
            <v>PE-00069-0023/2019</v>
          </cell>
          <cell r="G198" t="str">
            <v>Promover a eficientização em clientes residenciais através da concessão de bonus na substituição de refrigeradores ineficientes por refrigeradores eficientes</v>
          </cell>
          <cell r="K198">
            <v>761.55</v>
          </cell>
        </row>
        <row r="199">
          <cell r="B199" t="str">
            <v>PE-00063-0157/2019</v>
          </cell>
          <cell r="G199" t="str">
            <v>Promover a eficientização, através da subsituição e retrofit de equipamentos com potenciais de economia de energia elétrica e instalação de sistema fotovoltaico de geração de energia</v>
          </cell>
          <cell r="K199">
            <v>605.66</v>
          </cell>
        </row>
        <row r="200">
          <cell r="B200" t="str">
            <v>PE-00396-0114/2019</v>
          </cell>
          <cell r="G200" t="str">
            <v>Promover a eficientização, através da subsituição e retrofit de equipamentos com potenciais de economia de energia elétrica e instalação de sistema fotovoltaico de geração de energia</v>
          </cell>
          <cell r="K200">
            <v>606.13</v>
          </cell>
        </row>
        <row r="201">
          <cell r="B201" t="str">
            <v>PE-00396-0163/2021</v>
          </cell>
          <cell r="G201" t="str">
            <v xml:space="preserve">Cumprir regras regulatórias da ANEEL, realizando projetos de eficiência energética aprovados através da Chamada Pública de Projetos de 2020. Substituir o sistema de iluminação existente, composto por 1.051 lâmpadas de Iluminação Pública, por lâmpadas com tecnologia LED. </v>
          </cell>
          <cell r="K201">
            <v>1303.3599999999999</v>
          </cell>
        </row>
        <row r="202">
          <cell r="B202" t="str">
            <v>PE-00063-0237/2021</v>
          </cell>
          <cell r="G202" t="str">
            <v>Projeto de Eficiência Energética para eficientização no condicionamento ambiental da Fundação Faculdade Regional de Medicina de São José do Rio Preto, aprovado pela CPP 2020, na área de concessão da CPFL Paulista.</v>
          </cell>
          <cell r="K202">
            <v>879.66</v>
          </cell>
        </row>
        <row r="203">
          <cell r="B203" t="str">
            <v>PE-02937-0068/2018</v>
          </cell>
          <cell r="G203" t="str">
            <v>Promover a eficientização, através da subsituição e retrofit de equipamentos com potenciais de economia de energia elétrica e instalação de sistema fotovoltaico de geração de energia</v>
          </cell>
          <cell r="K203">
            <v>883.18</v>
          </cell>
        </row>
        <row r="204">
          <cell r="B204" t="str">
            <v>PE-00063-0151/2018</v>
          </cell>
          <cell r="G204" t="str">
            <v>Promover a eficientização, através da subsituição e retrofit de equipamentos com potenciais de economia de energia elétrica e instalação de sistema fotovoltaico de geração de energia</v>
          </cell>
          <cell r="K204">
            <v>1184.6099999999999</v>
          </cell>
        </row>
        <row r="205">
          <cell r="B205" t="str">
            <v>PE-00063-0195/2020</v>
          </cell>
          <cell r="G205" t="str">
            <v>Capacitar os professores de escolas públicas e/ou privadas da área de concessão da CPFL Paulista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205" t="str">
            <v>N/A</v>
          </cell>
        </row>
        <row r="206">
          <cell r="B206" t="str">
            <v>PE-00396-0124/2019</v>
          </cell>
          <cell r="G206" t="str">
            <v>Promover a eficientização, através da subsituição e retrofit de equipamentos com potenciais de economia de energia elétrica e instalação de sistema fotovoltaico de geração de energia</v>
          </cell>
          <cell r="K206">
            <v>683.81</v>
          </cell>
        </row>
        <row r="207">
          <cell r="B207" t="str">
            <v>PE-00063-0180/2019</v>
          </cell>
          <cell r="G207" t="str">
            <v>Promover a eficientização em clientes residenciais através da concessão de bonus na substituição de refrigeradores ineficientes por refrigeradores eficientes</v>
          </cell>
          <cell r="K207">
            <v>4105.3599999999997</v>
          </cell>
        </row>
        <row r="208">
          <cell r="B208" t="str">
            <v>PE-00063-0200/2020</v>
          </cell>
          <cell r="G208" t="str">
            <v>Promover a eficientização em sistemas de iluminação, em que forem identificados potenciais de economia através de ações de retrofit de equipamentos</v>
          </cell>
          <cell r="K208">
            <v>4597.12</v>
          </cell>
        </row>
        <row r="209">
          <cell r="B209" t="str">
            <v>PE-02937-0095/2021</v>
          </cell>
          <cell r="G209" t="str">
            <v>Cumprir regras regulatórias da ANEEL, realizando projetos de eficiência energética aprovados através da Chamada Pública de Projetos de 2020. Substituir o sistema de iluminação existente, composto por 122 lâmpadas de vapor de mercúrio e  fluorescentes tubulares, por sistema utilizando 122 lâmpadas com tecnologia LED. Instalação de 55,89 kWp de geração fotovoltaica.</v>
          </cell>
          <cell r="K209">
            <v>135.21</v>
          </cell>
        </row>
        <row r="210">
          <cell r="B210" t="str">
            <v>PE-02937-0097/2021</v>
          </cell>
          <cell r="G210" t="str">
            <v>Cumprir regras regulatórias da ANEEL, realizando projetos de eficiência energética aprovados através da Chamada Pública de Projetos de 2020. Substituir o sistema de iluminação existente, composto por 325 lâmpadas fluorescentes tubulares e vapor de mercúrio, por sistema utilizando 325 lâmpadas com tecnologia LED. Instalação de 82,80 kWp de geração fotovoltaica.</v>
          </cell>
          <cell r="K210">
            <v>260.68</v>
          </cell>
        </row>
        <row r="211">
          <cell r="B211" t="str">
            <v>PE-02937-0082/2019</v>
          </cell>
          <cell r="G211" t="str">
            <v>Promover a eficientização, através da subsituição e retrofit de motores de clientes industriais e comerciais, com potenciais de economia de energia elétrica</v>
          </cell>
          <cell r="K211">
            <v>1436.71</v>
          </cell>
        </row>
        <row r="212">
          <cell r="B212" t="str">
            <v>PE-00396-0119/2019</v>
          </cell>
          <cell r="G212" t="str">
            <v>Promover a eficientização, através da subsituição e retrofit de equipamentos com potenciais de economia de energia elétrica e instalação de sistema fotovoltaico de geração de energia</v>
          </cell>
          <cell r="K212">
            <v>1403.7</v>
          </cell>
        </row>
        <row r="213">
          <cell r="B213" t="str">
            <v>PE-00063-0181/2019</v>
          </cell>
          <cell r="G213" t="str">
            <v>Promover a eficientização, através da subsituição e retrofit de motores de clientes industriais e comerciais, com potenciais de economia de energia elétrica</v>
          </cell>
          <cell r="K213">
            <v>3092.55</v>
          </cell>
        </row>
        <row r="214">
          <cell r="B214" t="str">
            <v>PE-00069-0024/2019</v>
          </cell>
          <cell r="G214" t="str">
            <v>Promover a eficientização, através da subsituição e retrofit de motores de clientes industriais e comerciais, com potenciais de economia de energia elétrica</v>
          </cell>
          <cell r="K214">
            <v>715.42</v>
          </cell>
        </row>
        <row r="215">
          <cell r="B215" t="str">
            <v>PE-00396-0166/2021</v>
          </cell>
          <cell r="G215" t="str">
            <v>Cumprir regras regulatórias da ANEEL, realizando projetos de eficiência energética aprovados através da Chamada Pública de Projetos de 2020. Substituir o sistema de iluminação existente, composto por 3.131 lâmpadas fluorescentes, de vapor, incandescentes, mistas e demais modelos menos eficientes, por sistema utilizando 3.131 lâmpadas com tecnologia LED. Instalação de 155,52 kWp de geração fotovoltaica.</v>
          </cell>
          <cell r="K215">
            <v>343.23</v>
          </cell>
        </row>
        <row r="216">
          <cell r="B216" t="str">
            <v>PE-02937-0083/2019</v>
          </cell>
          <cell r="G216" t="str">
            <v>Promover a eficientização, através da subsituição e retrofit de equipamentos com potenciais de economia de energia elétrica e instalação de sistema fotovoltaico de geração de energia</v>
          </cell>
          <cell r="K216">
            <v>445.01</v>
          </cell>
        </row>
        <row r="217">
          <cell r="B217" t="str">
            <v>PE-02937-0100/2021</v>
          </cell>
          <cell r="G217" t="str">
            <v>Cumprir regras regulatórias da ANEEL, realizando projetos de eficiência energética aprovados através da Chamada Pública de Projetos de 2020. Substituir o sistema de iluminação existente, composto por 1.438 lâmpadas fluorescentes tubulares, por sistema utilizando 1.438 lâmpadas com tecnologia LED, e instalar 25,92 kWp de geração fotovoltaica.</v>
          </cell>
          <cell r="K217">
            <v>121.74</v>
          </cell>
        </row>
        <row r="218">
          <cell r="B218" t="str">
            <v>PE-02937-0101/2021</v>
          </cell>
          <cell r="G218" t="str">
            <v>Cumprir regras regulatórias da ANEEL, realizando projetos de eficiência energética aprovados através da Chamada Pública de Projetos de 2020. Substituir o sistema de iluminação existente, composto por 991 lâmpadas fluorescentes tubulares, por sistema utilizando 1.438 lâmpadas com tecnologia LED, e instalar 25,92 kWp de geração fotovoltaica.</v>
          </cell>
          <cell r="K218">
            <v>123.03</v>
          </cell>
        </row>
        <row r="219">
          <cell r="B219" t="str">
            <v>PE-00396-0183/2022</v>
          </cell>
          <cell r="G219" t="str">
            <v>Projeto de Eficiência Energética para eficientização no sistema de iluminação pública do Município de Cruzeiro do Sul, aprovado pela CPP 2021, na área de concessão da RGE.</v>
          </cell>
          <cell r="K219">
            <v>466.86</v>
          </cell>
        </row>
        <row r="220">
          <cell r="B220" t="str">
            <v>PE-00396-0185/2022</v>
          </cell>
          <cell r="G220" t="str">
            <v>Projeto de Eficiência Energética para eficientização no sistema de iluminação pública do Município de Tiradentes do Sul, aprovado pela CPP 2021, na área de concessão da RGE</v>
          </cell>
          <cell r="K220">
            <v>279.42</v>
          </cell>
        </row>
        <row r="221">
          <cell r="B221" t="str">
            <v>PE-00396-0171/2021</v>
          </cell>
          <cell r="G221" t="str">
            <v xml:space="preserve">Este projeto consiste na troca do sistema de iluminação pública da cidade de Paraí - RS, cidade na área de concessão da CPFL RGE. </v>
          </cell>
          <cell r="K221">
            <v>586.27</v>
          </cell>
        </row>
        <row r="222">
          <cell r="B222" t="str">
            <v>PE-00396-0187/2022</v>
          </cell>
          <cell r="G222" t="str">
            <v>Este projeto consiste na troca do sistema de iluminação pública da cidade de Nava Araçá - RS, cidade na área de concessão da CPFL RGE.</v>
          </cell>
          <cell r="K222">
            <v>438.22</v>
          </cell>
        </row>
        <row r="223">
          <cell r="B223" t="str">
            <v>PE-00063-0262/2022</v>
          </cell>
          <cell r="G223" t="str">
            <v>Projeto de Eficiência Energética para eficientização do sistema de iluminação publica no município de Itapira, aprovado pela CPP 2021, na área de concessão da CPFL Paulista. Este projeto visa contemplar a Prefeitura Municipal de Itapira que está localizada na cidade de Itapira – SP, e é responsável pela Iluminação Pública do município.</v>
          </cell>
          <cell r="K223">
            <v>537.51</v>
          </cell>
        </row>
        <row r="224">
          <cell r="B224" t="str">
            <v>PE-00063-0258/2022</v>
          </cell>
          <cell r="G224" t="str">
            <v>Projeto de Eficiência Energética para eficientização no sistema de iluminação publica no município de Serra Negra, aprovado pela CPP 2021, na área de concessão da CPFL Paulista. Este projeto visa contemplar a Prefeitura Municipal de Serra Negra que está localizada na cidade de Serra Negra – SP, e é responsável pela Iluminação Pública do município.</v>
          </cell>
          <cell r="K224">
            <v>441.35</v>
          </cell>
        </row>
        <row r="225">
          <cell r="B225" t="str">
            <v>PE-00396-0186/2022</v>
          </cell>
          <cell r="G225" t="str">
            <v>Projeto de Eficiência Energética para eficientização no sistema de iluminação pública do Município de Santa Rosa, aprovado pela CPP 2021, na área de concessão da RGE.</v>
          </cell>
          <cell r="K225">
            <v>621.49</v>
          </cell>
        </row>
        <row r="226">
          <cell r="B226" t="str">
            <v>PE-00063-0261/2022</v>
          </cell>
          <cell r="G226" t="str">
            <v>Projeto de Eficiência Energética para eficientização no sistema de iluminação publica do município Monte Alegre do Sul, aprovado pela CPP 2021, na área de concessão da CPFL Paulista. Este projeto visa contemplar a Prefeitura Municipal de Monte Alegre do Sul que está localizada na cidade de Monte Alegre do Sul – SP, e é responsável pela Iluminação Pública do município.</v>
          </cell>
          <cell r="K226" t="str">
            <v>N/A</v>
          </cell>
        </row>
        <row r="227">
          <cell r="B227" t="str">
            <v>PE-02937-0110/2022</v>
          </cell>
          <cell r="G227" t="str">
            <v>Projeto de Eficiência Energética para eficientização no sistema de iluminação publica do Município de Boituva, aprovado pela CPP 2021, na área de concessão da CPFL Piratininga. Este projeto visa contemplar a Iluminação publica do município de Boituva – SP.</v>
          </cell>
          <cell r="K227">
            <v>466.26</v>
          </cell>
        </row>
        <row r="228">
          <cell r="B228" t="str">
            <v>PE-02937-0104/2022</v>
          </cell>
          <cell r="G228" t="str">
            <v>Projeto de Eficiência Energética para eficientização nas instalações do sistema motrizes do Saneamento Basico de Vinhedo, aprovado pela CPP 2021, na área de concessão da CPFL Piratininga. Este projeto visa contemplar a SANEBAVI que está localizada na cidade de Vinhedo – SP</v>
          </cell>
          <cell r="K228">
            <v>244.35</v>
          </cell>
        </row>
        <row r="229">
          <cell r="B229" t="str">
            <v>PE-00063-0259/2022</v>
          </cell>
          <cell r="G229" t="str">
            <v>Projeto de Eficiência Energética para eficientização no sistema de iluminação na Universidade Estadual Paulista Júlio de Mesquita Filho, no Campus de Araraquara, aprovado pela CPP 2021, na área de concessão da CPFL Paulista. Este projeto visa contemplar a UNESP no campus da cidade de Araraquara – SP.</v>
          </cell>
          <cell r="K229">
            <v>474.52</v>
          </cell>
        </row>
        <row r="230">
          <cell r="B230" t="str">
            <v>PE-00063-0260/2022</v>
          </cell>
          <cell r="G230" t="str">
            <v>Projeto de Eficiência Energética para eficientização no sistema de iluminação na Universidade Estadual Paulista Júlio de Mesquita Filho, no Campus de Bauru, aprovado pela CPP 2021, na área de concessão da CPFL Paulista. Este projeto visa contemplar a UNESP no campus da cidade de Bauru – SP.</v>
          </cell>
          <cell r="K230">
            <v>57.62</v>
          </cell>
        </row>
        <row r="231">
          <cell r="B231" t="str">
            <v>PE-02937-0112/2022</v>
          </cell>
          <cell r="G231" t="str">
            <v>Este projeto visa contemplar a iluminação publica do município de Votorantim – SP.</v>
          </cell>
          <cell r="K231">
            <v>369.86</v>
          </cell>
        </row>
        <row r="232">
          <cell r="B232" t="str">
            <v>PE-00069-0029/2020</v>
          </cell>
          <cell r="G232" t="str">
            <v>Promover a eficientização, através da subsituição e retrofit de equipamentos com potenciais de economia de energia elétrica e instalação de sistema fotovoltaico de geração de energia</v>
          </cell>
          <cell r="K232">
            <v>858.11</v>
          </cell>
        </row>
        <row r="233">
          <cell r="B233" t="str">
            <v>PE-00063-0232/2021</v>
          </cell>
          <cell r="G233" t="str">
            <v>Substituir o sistema de iluminação existente, composto por 1.413 lâmpadas fluorescentes tubulares e compactas, incandescentes, de vapor metálico e dicróicas, por sistema utilizando 1.367 lâmpadas com tecnologia LED. Instalação de 326,43 kWp de geração fotovoltaica.</v>
          </cell>
          <cell r="K233">
            <v>555.89</v>
          </cell>
        </row>
        <row r="234">
          <cell r="B234" t="str">
            <v>PE-00396-0175/2021</v>
          </cell>
          <cell r="G234" t="str">
            <v>Cumprir regras regulatórias da ANEEL, realizando projetos de eficiência energética aprovados através da Chamada Pública de Projetos de 2021. Substituir o sistema de iluminação, composto por 616 luminárias de vapor de sódio, por sistema utilizando 616 luminárias com tecnologia LED.</v>
          </cell>
          <cell r="K234">
            <v>251.19</v>
          </cell>
        </row>
        <row r="235">
          <cell r="B235" t="str">
            <v>PE-00396-0176/2021</v>
          </cell>
          <cell r="G235" t="str">
            <v>Cumprir regras regulatórias da ANEEL, realizando projetos de eficiência energética aprovados através da Chamada Pública de Projetos de 2021. Substituir o sistema de iluminação, composto por 616 luminárias de vapor de sódio, por sistema utilizando 950 luminárias com tecnologia LED.</v>
          </cell>
          <cell r="K235">
            <v>329</v>
          </cell>
        </row>
        <row r="236">
          <cell r="B236" t="str">
            <v>PE-00396-0177/2021</v>
          </cell>
          <cell r="G236" t="str">
            <v>Cumprir regras regulatórias da ANEEL, realizando projetos de eficiência energética aprovados através da Chamada Pública de Projetos de 2021. Substituir o sistema de iluminação, composto por 862 luminárias de vapor de sódio, por sistema utilizando 950 luminárias com tecnologia LED.</v>
          </cell>
          <cell r="K236">
            <v>777.92</v>
          </cell>
        </row>
        <row r="237">
          <cell r="B237" t="str">
            <v>PE-00396-0141/2019</v>
          </cell>
          <cell r="G237" t="str">
            <v>Capacitar os professores de escolas públicas e/ou privadas da área de concessão daRGE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237" t="str">
            <v>N/A</v>
          </cell>
        </row>
        <row r="238">
          <cell r="B238" t="str">
            <v>PE-00396-0167/2021</v>
          </cell>
          <cell r="G238" t="str">
            <v>Cumprir regras regulatórias da ANEEL, realizando projetos de eficiência energética aprovados através da Chamada Pública de Projetos de 2020. Substituir o sistema de iluminação existente, composto por 6.594 lâmpadas ineficientes de diversas potências, conforme detalhado abaixo,  por  lâmpadas com tecnologia LED. Adicionalemnte instalar sistema de geração fotovoltaica de 86,94kWp.</v>
          </cell>
          <cell r="K238">
            <v>510.14</v>
          </cell>
        </row>
        <row r="239">
          <cell r="B239" t="str">
            <v>PE-00047-0154/2022</v>
          </cell>
          <cell r="G239"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239" t="str">
            <v>N/A</v>
          </cell>
        </row>
        <row r="240">
          <cell r="B240" t="str">
            <v>PE-00047-0154/2022</v>
          </cell>
          <cell r="G240"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240" t="str">
            <v>N/A</v>
          </cell>
        </row>
        <row r="241">
          <cell r="B241" t="str">
            <v>PE-00047-0154/2022</v>
          </cell>
          <cell r="G241"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241" t="str">
            <v>N/A</v>
          </cell>
        </row>
        <row r="242">
          <cell r="B242" t="str">
            <v>PE-00047-0154/2022</v>
          </cell>
          <cell r="G242" t="str">
            <v xml:space="preserve">Projeto educacional de eficiência energética com o objetivo de promover a realização de uma Olimpíada Nacional de Eficiência Energética como instrumento de divulgação da Eficiência Energética para escolas e estimulo a hábitos sustentáveis que possam contribuir para o uso eficiente da energia elétrica em território nacional, além de sensibilizar Secretarias de Educação e instituições de ensino para a importância do ensino de eficiência energética no currículo escolar. </v>
          </cell>
          <cell r="K242" t="str">
            <v>N/A</v>
          </cell>
        </row>
        <row r="243">
          <cell r="B243" t="str">
            <v>PE-00396-0164/2021</v>
          </cell>
          <cell r="G243" t="str">
            <v>Substituir o sistema de iluminação, composto por 599 lâmpadas, sendo estas lâmpadas de vapor metálico e fluorescentes tubulares, por sistema utilizando 599 lâmpadas com tecnologia LED e instalação de dois sistemas fotovoltaicos, os quais terão capacidade nominal de aproximadamente 80,40 kWp com inversor de 75 kW e 73,70 kWp com inversor de 60 kW.</v>
          </cell>
          <cell r="K243">
            <v>243.95</v>
          </cell>
        </row>
        <row r="244">
          <cell r="B244" t="str">
            <v>PE-02937-0103/2022</v>
          </cell>
          <cell r="G244" t="str">
            <v>Melhoria dos sistemas de iluminação pública com substituição de modelos ineficientes de lâmpadas por modelos LED e logística reversa de lâmpadas.</v>
          </cell>
          <cell r="K244">
            <v>1272.9000000000001</v>
          </cell>
        </row>
        <row r="245">
          <cell r="B245" t="str">
            <v>PE-00063-0207/2020</v>
          </cell>
          <cell r="G245" t="str">
            <v>Promover a eficientização, através da subsituição e retrofit de equipamentos com potenciais de economia de energia elétrica e instalação de sistema fotovoltaico de geração de energia</v>
          </cell>
          <cell r="K245">
            <v>1553.22</v>
          </cell>
        </row>
        <row r="246">
          <cell r="B246" t="str">
            <v>PE-02937-0096/2021</v>
          </cell>
          <cell r="G246" t="str">
            <v>Cumprir regras regulatórias da ANEEL, realizando projetos de eficiência energética aprovados através da Chamada Pública de Projetos de 2020. Substituir o sistema de iluminação existente, composto por 33 lâmpadas de vapor de mercúrio e  fluorescentes tubulares, por sistema utilizando 33 lâmpadas com tecnologia LED. Instalação de 55,55 kWp de geração fotovoltaica.</v>
          </cell>
          <cell r="K246">
            <v>96.58</v>
          </cell>
        </row>
        <row r="247">
          <cell r="B247" t="str">
            <v>PE-00396-0143/2020</v>
          </cell>
          <cell r="G247" t="str">
            <v>Promover a eficientização energética em clientes de baixo poder aquisitivo, através da substituição de equipamentos com potencial economia de energia</v>
          </cell>
          <cell r="K247" t="str">
            <v>2699.38 </v>
          </cell>
        </row>
        <row r="248">
          <cell r="B248" t="str">
            <v>PE-00063-0218/2020</v>
          </cell>
          <cell r="G248" t="str">
            <v>Promover a eficientização, através da subsituição e retrofit de equipamentos com potenciais de economia de energia elétrica e instalação de sistema fotovoltaico de geração de energia</v>
          </cell>
          <cell r="K248">
            <v>283.88</v>
          </cell>
        </row>
        <row r="249">
          <cell r="B249" t="str">
            <v>PE-00069-0034/2022</v>
          </cell>
          <cell r="G249" t="str">
            <v>Reduzir o desperdício de energia elétrica no poder público, por meio de implementação de projeto de eficiência energética.</v>
          </cell>
          <cell r="K249">
            <v>1731.81</v>
          </cell>
        </row>
        <row r="250">
          <cell r="B250" t="str">
            <v>PE-00063-0213/2020</v>
          </cell>
          <cell r="G250" t="str">
            <v>Promover a eficientização, através da subsituição e retrofit de equipamentos com potenciais de economia de energia elétrica e instalação de sistema fotovoltaico de geração de energia</v>
          </cell>
          <cell r="K250">
            <v>2262.4499999999998</v>
          </cell>
        </row>
        <row r="251">
          <cell r="B251" t="str">
            <v>PE-00396-0103/2018</v>
          </cell>
          <cell r="G251" t="str">
            <v>Reduzir o desperdício de energia elétrica nos hospitais, por meio de implementação de projeto de eficiência energética.</v>
          </cell>
          <cell r="K251" t="str">
            <v>1608,10 </v>
          </cell>
        </row>
        <row r="252">
          <cell r="B252" t="str">
            <v>PE-02937-0080/2019</v>
          </cell>
          <cell r="G252" t="str">
            <v>Promover a eficientização, através da subsituição e retrofit de equipamentos com potenciais de economia de energia elétrica e instalação de sistema fotovoltaico de geração de energia</v>
          </cell>
          <cell r="K252">
            <v>1545.86</v>
          </cell>
        </row>
        <row r="253">
          <cell r="B253" t="str">
            <v>PE-00396-0155/2021</v>
          </cell>
          <cell r="G253" t="str">
            <v>Instalação de sistema de geração de energia solar fotovoltaica, tendo como limitante a área de telhado disponível no cliente ou a demanda utilizada.</v>
          </cell>
          <cell r="K253">
            <v>3042.1756466703919</v>
          </cell>
        </row>
        <row r="254">
          <cell r="B254" t="str">
            <v>PE-00396-0154/2020</v>
          </cell>
          <cell r="G254" t="str">
            <v>Instalação de sistema de geração de energia solar fotovoltaica, tendo como limitante a área de telhado disponível no cliente ou a demanda utilizada.</v>
          </cell>
          <cell r="K254">
            <v>4328.8239289999992</v>
          </cell>
        </row>
        <row r="255">
          <cell r="B255" t="str">
            <v>PE-00063-0252/2022</v>
          </cell>
          <cell r="G255" t="str">
            <v>Este projeto consiste na otimização do sistema de motrizes localizados na DAE.</v>
          </cell>
          <cell r="K255">
            <v>899</v>
          </cell>
        </row>
        <row r="256">
          <cell r="B256" t="str">
            <v>PE-00396-0189/2022</v>
          </cell>
          <cell r="G256" t="str">
            <v xml:space="preserve">Realizar ações de eficiência energética pela substituição de lâmpadas obsoletas por LED e instalação de trocadores de calor. </v>
          </cell>
          <cell r="K256">
            <v>303.52999999999997</v>
          </cell>
        </row>
        <row r="257">
          <cell r="B257" t="str">
            <v>PE-00063-0231/2020</v>
          </cell>
          <cell r="G257" t="str">
            <v>Promover a eficientização, através da subsituição e retrofit de equipamentos com potenciais de economia de energia elétrica e instalação de sistema fotovoltaico de geração de energia</v>
          </cell>
          <cell r="K257">
            <v>161.68</v>
          </cell>
        </row>
        <row r="258">
          <cell r="B258" t="str">
            <v>PE-00063-0243/2022</v>
          </cell>
          <cell r="G258" t="str">
            <v>Realizar a troca de lâmpadas convencionais de iluminação pública por tecnologia led e apresentar as oportunidades de uso eficiente de energia elétrica, bem como a redução dos custos relacionados.</v>
          </cell>
          <cell r="K258">
            <v>2285</v>
          </cell>
        </row>
        <row r="259">
          <cell r="B259" t="str">
            <v>PE-00063-0234/2021</v>
          </cell>
          <cell r="G259" t="str">
            <v>Projeto de Eficiência Energética para eficientização nos sistemas motrizes e de iluminação e instalação de sistema fotovoltaico no Servico de Agua e Esgoto do Municipio de Bariri Saemba, aprovado pela CPP 2020, na área de concessão da CPFL Paulista.</v>
          </cell>
          <cell r="K259">
            <v>314.2</v>
          </cell>
        </row>
        <row r="260">
          <cell r="B260" t="str">
            <v>PE-00063-0206/2020</v>
          </cell>
          <cell r="G260" t="str">
            <v>Promover a eficientização, através da subsituição e retrofit de equipamentos com potenciais de economia de energia elétrica e instalação de sistema fotovoltaico de geração de energia</v>
          </cell>
          <cell r="K260">
            <v>138.86000000000001</v>
          </cell>
        </row>
        <row r="261">
          <cell r="B261" t="str">
            <v>PE-00063-0226/2021</v>
          </cell>
          <cell r="G261" t="str">
            <v>Projeto de Eficiência Energética para eficientização no sistema de iluminação, em sistemas motrizes e instalação de usina de geração de energia fotovoltaica da Jampac Indústria e Comércio de Alimentos de Itapira/SP, aprovado pela CPP 2020, na área de concessão da CPFL Paulista.</v>
          </cell>
          <cell r="K261">
            <v>458.61</v>
          </cell>
        </row>
        <row r="262">
          <cell r="B262" t="str">
            <v>PE-00063-0219/2020</v>
          </cell>
          <cell r="G262" t="str">
            <v>Promover a eficientização energética em clientes de baixo poder aquisitivo, através da substituição de equipamentos com potencial economia de energia</v>
          </cell>
          <cell r="K262">
            <v>880.38</v>
          </cell>
        </row>
        <row r="263">
          <cell r="B263" t="str">
            <v xml:space="preserve">PE-00397-0045/2018 </v>
          </cell>
          <cell r="G263" t="str">
            <v>Promover a eficientização energética em clientes de baixo poder aquisitivo, através da substituição de equipamentos com potencial economia de energia</v>
          </cell>
          <cell r="K263" t="str">
            <v> 2473.14</v>
          </cell>
        </row>
        <row r="264">
          <cell r="B264" t="str">
            <v>PE-00063-0176/2019</v>
          </cell>
          <cell r="G264" t="str">
            <v>Promover a eficientização energética em clientes de baixo poder aquisitivo, através da substituição de equipamentos com potencial economia de energia</v>
          </cell>
          <cell r="K264">
            <v>9094.0499999999993</v>
          </cell>
        </row>
        <row r="265">
          <cell r="B265" t="str">
            <v>PE-02937-0078/2019</v>
          </cell>
          <cell r="G265" t="str">
            <v>Promover a eficientização energética em clientes de baixo poder aquisitivo, através da substituição de equipamentos com potencial economia de energia</v>
          </cell>
          <cell r="K265">
            <v>4420.6000000000004</v>
          </cell>
        </row>
        <row r="266">
          <cell r="B266" t="str">
            <v>PE-00069-0021/2019</v>
          </cell>
          <cell r="G266" t="str">
            <v>Promover a eficientização energética em clientes de baixo poder aquisitivo, através da substituição de equipamentos com potencial economia de energia</v>
          </cell>
          <cell r="K266">
            <v>169.73</v>
          </cell>
        </row>
        <row r="267">
          <cell r="B267" t="str">
            <v>PE-00396-0148/2020</v>
          </cell>
          <cell r="G267" t="str">
            <v>Promover a eficientização energética em clientes de baixo poder aquisitivo, através da substituição de equipamentos com potencial economia de energia</v>
          </cell>
          <cell r="K267">
            <v>736.63</v>
          </cell>
        </row>
        <row r="268">
          <cell r="B268" t="str">
            <v>PE-00063-0209/2020</v>
          </cell>
          <cell r="G268" t="str">
            <v>Promover a eficientização, através da subsituição e retrofit de equipamentos com potenciais de economia de energia elétrica e instalação de sistema fotovoltaico de geração de energia</v>
          </cell>
          <cell r="K268">
            <v>3345.17</v>
          </cell>
        </row>
        <row r="269">
          <cell r="B269" t="str">
            <v>PE-00063-0205/2020</v>
          </cell>
          <cell r="G269" t="str">
            <v>Promover a eficientização, através da subsituição e retrofit de equipamentos com potenciais de economia de energia elétrica e instalação de sistema fotovoltaico de geração de energia</v>
          </cell>
          <cell r="K269">
            <v>2329.7800000000002</v>
          </cell>
        </row>
        <row r="270">
          <cell r="B270" t="str">
            <v>PE-00063-0238/2021</v>
          </cell>
          <cell r="G270" t="str">
            <v>Cumprir regras regulatórias da ANEEL, realizando projetos de eficiência energética aprovados através da Chamada Pública de Projetos de 2021. Substituir o sistema de iluminação existente, composto por 2.957 lâmpadas fluorescentes tubulares, por sistema utilizando 2.957 lâmpadas com tecnologia LED, substituir 1 Chiller e instalar 51,03kWp de geração fotovoltaica.</v>
          </cell>
          <cell r="K270">
            <v>738.65</v>
          </cell>
        </row>
        <row r="271">
          <cell r="B271" t="str">
            <v>PE-00396-0117/2019</v>
          </cell>
          <cell r="G271" t="str">
            <v>Promover a eficientização, através da subsituição e retrofit de equipamentos com potenciais de economia de energia elétrica e instalação de sistema fotovoltaico de geração de energia</v>
          </cell>
          <cell r="K271">
            <v>2316.5100000000002</v>
          </cell>
        </row>
        <row r="272">
          <cell r="B272" t="str">
            <v>PE-00063-0253/2022</v>
          </cell>
          <cell r="G272" t="str">
            <v>Otimização do sistema de motrizes na unidade do DAE localizado em Valinhos.</v>
          </cell>
          <cell r="K272">
            <v>286.60233646781853</v>
          </cell>
        </row>
        <row r="273">
          <cell r="B273" t="str">
            <v>PE-00063-0173/2018</v>
          </cell>
          <cell r="G273" t="str">
            <v>Capacitar os professores de escolas públicas e/ou privadas da área de concessão da CPFL Paulista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273" t="str">
            <v>N/A</v>
          </cell>
        </row>
        <row r="274">
          <cell r="B274" t="str">
            <v>PE-00069-0020/2018</v>
          </cell>
          <cell r="G274" t="str">
            <v>Capacitar os professores de escolas públicas e/ou privadas da área de concessão da CPFL Santa Cruz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274" t="str">
            <v>N/A</v>
          </cell>
        </row>
        <row r="275">
          <cell r="B275" t="str">
            <v>PE-00063-0179/2019</v>
          </cell>
          <cell r="G275" t="str">
            <v>Promover a eficientização, através da subsituição e retrofit de equipamentos com potenciais de economia de energia elétrica e instalação de sistema fotovoltaico de geração de energia</v>
          </cell>
          <cell r="K275">
            <v>1415.71</v>
          </cell>
        </row>
        <row r="276">
          <cell r="B276" t="str">
            <v>PE-00396-0180/2021</v>
          </cell>
          <cell r="G276" t="str">
            <v>Promover a eficientização, através da subsituição e retrofit de equipamentos com potenciais de economia de energia elétrica e instalação de sistema fotovoltaico de geração de energia</v>
          </cell>
          <cell r="K276">
            <v>266.81</v>
          </cell>
        </row>
        <row r="277">
          <cell r="B277" t="str">
            <v>PE-00396-0181/2021</v>
          </cell>
          <cell r="G277" t="str">
            <v>Promover a eficientização, através da subsituição e retrofit de equipamentos com potenciais de economia de energia elétrica e instalação de sistema fotovoltaico de geração de energia</v>
          </cell>
          <cell r="K277">
            <v>137.36000000000001</v>
          </cell>
        </row>
        <row r="278">
          <cell r="B278" t="str">
            <v>PE-00396-0170/2021</v>
          </cell>
          <cell r="G278" t="str">
            <v>Promover a eficientização, através da subsituição e retrofit de equipamentos com potenciais de economia de energia elétrica e instalação de sistema fotovoltaico de geração de energia</v>
          </cell>
          <cell r="K278">
            <v>360.55</v>
          </cell>
        </row>
        <row r="279">
          <cell r="B279" t="str">
            <v>PE-00396-0182/2021</v>
          </cell>
          <cell r="G279" t="str">
            <v>Promover a eficientização, através da subsituição e retrofit de equipamentos com potenciais de economia de energia elétrica e instalação de sistema fotovoltaico de geração de energia</v>
          </cell>
          <cell r="K279">
            <v>135.13</v>
          </cell>
        </row>
        <row r="280">
          <cell r="B280" t="str">
            <v>PE-00396-0188/2022</v>
          </cell>
          <cell r="G280" t="str">
            <v>Substituição de LEDs e Regularização de Clientes Clandestinos</v>
          </cell>
          <cell r="K280">
            <v>1131.5</v>
          </cell>
        </row>
        <row r="281">
          <cell r="B281" t="str">
            <v>PE-00063-0270/2022</v>
          </cell>
          <cell r="G281" t="str">
            <v>Otimização do sistema de iluminação pública</v>
          </cell>
          <cell r="K281">
            <v>3018</v>
          </cell>
        </row>
        <row r="282">
          <cell r="B282" t="str">
            <v>PE-02937-0121/2022</v>
          </cell>
          <cell r="G282" t="str">
            <v>Otimização do sistema de iluminação, por equipamentos com maior eficiência .</v>
          </cell>
          <cell r="K282">
            <v>852.00307500000008</v>
          </cell>
        </row>
        <row r="283">
          <cell r="B283" t="str">
            <v>PE-00396-0150/2020</v>
          </cell>
          <cell r="G283" t="str">
            <v> Descrever a AEE que será executada no projeto.</v>
          </cell>
          <cell r="K283">
            <v>368.9</v>
          </cell>
        </row>
        <row r="284">
          <cell r="B284" t="str">
            <v>PE-00063-0201/2019</v>
          </cell>
          <cell r="G284" t="str">
            <v>Capacitar alunos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284" t="str">
            <v>N/A</v>
          </cell>
        </row>
        <row r="285">
          <cell r="B285" t="str">
            <v>PE-00063-0201/2019</v>
          </cell>
          <cell r="G285" t="str">
            <v>Capacitar alunos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285" t="str">
            <v>N/A</v>
          </cell>
        </row>
        <row r="286">
          <cell r="B286" t="str">
            <v>PE-00063-0269/2022</v>
          </cell>
          <cell r="G286" t="str">
            <v>Eficientização energética nas instalações da empresa DEPARTAMENTO DE ÁGUA E ESGOTO DE SANTA BÁRBARA D'OESTE, aprovado pela CPP 2022, na área de concessão da CPFL Paulista. Otimização do sistema motriz, por equipamentos com maior eficiência.</v>
          </cell>
          <cell r="K286">
            <v>218.74360000000024</v>
          </cell>
        </row>
        <row r="287">
          <cell r="B287" t="str">
            <v>PE-02937-0102/2021</v>
          </cell>
          <cell r="G287" t="str">
            <v>Cumprir regras regulatórias da ANEEL, realizando projetos de eficiência energética aprovados através da Chamada Pública de Projetos de 2021. Instalar 81kWp de geração. fotovoltaica</v>
          </cell>
          <cell r="K287">
            <v>108.8</v>
          </cell>
        </row>
        <row r="288">
          <cell r="B288" t="str">
            <v>PE-00063-0182/2019</v>
          </cell>
          <cell r="G288" t="str">
            <v>Promover a eficientização, através da subsituição e retrofit de equipamentos com potenciais de economia de energia elétrica e instalação de sistema fotovoltaico de geração de energia</v>
          </cell>
          <cell r="K288">
            <v>4408.43</v>
          </cell>
        </row>
        <row r="289">
          <cell r="B289" t="str">
            <v>PE-00396-0173/2021</v>
          </cell>
          <cell r="G289" t="str">
            <v>Promover a eficientização, através da subsituição e retrofit de equipamentos com potenciais de economia de energia elétrica e instalação de sistema fotovoltaico de geração de energia</v>
          </cell>
          <cell r="K289">
            <v>247.08</v>
          </cell>
        </row>
        <row r="290">
          <cell r="B290" t="str">
            <v>PE-00396-0172/2021</v>
          </cell>
          <cell r="G290" t="str">
            <v>Promover a eficientização, através da subsituição e retrofit de equipamentos com potenciais de economia de energia elétrica e instalação de sistema fotovoltaico de geração de energia</v>
          </cell>
          <cell r="K290">
            <v>320.29000000000002</v>
          </cell>
        </row>
        <row r="291">
          <cell r="B291" t="str">
            <v>PE-00063-0250/2021</v>
          </cell>
          <cell r="G291" t="str">
            <v>Cumprir regras regulatórias da ANEEL, realizando projetos de eficiência energética aprovados através da Chamada Pública de Projetos de 2021. Substituir o sistema de iluminação, composto por 941 lâmpadas fluorescentes, vapor de mercúrio, vapor de sódio, vapor metálico e incadecentes, por sistema utilizando 941 lâmpadas com tecnologia LED. Instalação de 124,67kWp de geração fotovoltaica.</v>
          </cell>
          <cell r="K291">
            <v>231.17</v>
          </cell>
        </row>
        <row r="292">
          <cell r="B292" t="str">
            <v>PE-00396-0184/2022</v>
          </cell>
          <cell r="G292" t="str">
            <v>Projeto de Eficiência Energética para eficientização nos sistemas de iluminação e implementação de sistemas fotovoltaicos nas dependências da UBS PASSO DE ESTRELA, ESTRATEGIA DE SAUDE DA FAMILIA DE CRUZEIRO DO SUL,e POSTO DE SAÚDE CLETO JOHNER, aprovado pela CPP 2021, na área de concessão da RGE</v>
          </cell>
          <cell r="K292">
            <v>18.309999999999999</v>
          </cell>
        </row>
        <row r="293">
          <cell r="B293" t="str">
            <v>PE-00063-0276/2022</v>
          </cell>
          <cell r="G293" t="str">
            <v>Otimização do sistema de iluminação publica.</v>
          </cell>
          <cell r="K293">
            <v>193.90201599999997</v>
          </cell>
        </row>
        <row r="294">
          <cell r="B294" t="str">
            <v>PE-00063-0283/2022</v>
          </cell>
          <cell r="G294" t="str">
            <v>Otimização do sistema de iluminação publica por equipamentos com maior eficiência.</v>
          </cell>
          <cell r="K294">
            <v>232.32450749999998</v>
          </cell>
        </row>
        <row r="295">
          <cell r="B295" t="str">
            <v>PE-00396-0207/2023</v>
          </cell>
          <cell r="G295" t="str">
            <v>Otimização do sistema de iluminação pública através de substituição de lâmpadas por modelos mais eficientes.</v>
          </cell>
          <cell r="K295">
            <v>167.68830000000003</v>
          </cell>
        </row>
        <row r="296">
          <cell r="B296" t="str">
            <v>PE-02937-0106/2022</v>
          </cell>
          <cell r="G296" t="str">
            <v>Eficientização no sistema de iluminação e implementação de sistema de geração fotovoltaico</v>
          </cell>
          <cell r="K296">
            <v>110.17</v>
          </cell>
        </row>
        <row r="297">
          <cell r="B297" t="str">
            <v>PE-00063-0215/2020</v>
          </cell>
          <cell r="G297" t="str">
            <v>Promover a eficientização, através da subsituição e retrofit de equipamentos com potenciais de economia de energia elétrica e instalação de sistema fotovoltaico de geração de energia</v>
          </cell>
          <cell r="K297">
            <v>5248.34</v>
          </cell>
        </row>
        <row r="298">
          <cell r="B298" t="str">
            <v>PE-00063-0183/2019</v>
          </cell>
          <cell r="G298" t="str">
            <v>Promover a eficientização, através da subsituição e retrofit de equipamentos com potenciais de economia de energia elétrica e instalação de sistema fotovoltaico de geração de energia</v>
          </cell>
          <cell r="K298">
            <v>1693.4</v>
          </cell>
        </row>
        <row r="299">
          <cell r="B299" t="str">
            <v>PE-00396-0151/2020</v>
          </cell>
          <cell r="G299" t="str">
            <v>Promover a eficientização energética em clientes de baixo poder aquisitivo, através da substituição de equipamentos com potencial economia de energia</v>
          </cell>
          <cell r="K299">
            <v>349.62</v>
          </cell>
        </row>
        <row r="300">
          <cell r="B300" t="str">
            <v>PE-02937-0107/2022</v>
          </cell>
          <cell r="G300" t="str">
            <v>Eficientização no sistema de iluminação e implementação na Empresa de Desenolvimento Social e Urbano de Sorocaba (URBES)</v>
          </cell>
          <cell r="K300">
            <v>40.85</v>
          </cell>
        </row>
        <row r="301">
          <cell r="B301" t="str">
            <v>PE-00396-0174/2021</v>
          </cell>
          <cell r="G301" t="str">
            <v>Eficientização no sistema de iluminação e implementação de sistema fotovoltaico na Associação Antônio Vieira</v>
          </cell>
          <cell r="K301">
            <v>2697</v>
          </cell>
        </row>
        <row r="302">
          <cell r="B302" t="str">
            <v>PE-00063-0248/2022</v>
          </cell>
          <cell r="G302" t="str">
            <v>Projeto de Eficiência Energética para eficientização no sistema de motrizes, e implementação de sistema fotovoltaico no Serviço Autonomo de Água e Esgoto da Estancia Turistica de Ibitinga, aprovado pela CPP 2021, na área de concessão da CPFL Paulista. Este projeto visa contemplar a SAAE que está localizada na cidade de Ibitinga – SP.</v>
          </cell>
          <cell r="K302">
            <v>474.97</v>
          </cell>
        </row>
        <row r="303">
          <cell r="B303" t="str">
            <v>PE-00063-0247/2022</v>
          </cell>
          <cell r="G303" t="str">
            <v>Projeto de Eficiência Energética para eficientização no sistema de iluminação e implementação de sistema fotovoltaico na Santa Casa de Misericórdia de Ituverava, aprovado pela CPP 2021, na área de concessão da CPFL Paulista. Este projeto visa contemplar a Santa Casa de Misericórdia que está localizada na cidade de Ituverava – SP.</v>
          </cell>
          <cell r="K303">
            <v>282.7</v>
          </cell>
        </row>
        <row r="304">
          <cell r="B304" t="str">
            <v>PE-00069-0032/2022</v>
          </cell>
          <cell r="G304" t="str">
            <v>Eficientização no sistema de iluminação e implementação de usina fotovoltaica na Irmandade da Santa Casa de Misericórdia de Mococa, aprovado pela CPP 2021, na área de concessão da CPFL Santa Cruz.</v>
          </cell>
          <cell r="K304">
            <v>99.679999999999993</v>
          </cell>
        </row>
        <row r="305">
          <cell r="B305" t="str">
            <v>PE-00396-0178/2021</v>
          </cell>
          <cell r="G305" t="str">
            <v>Projeto de Eficiência Energética para eficientização no sistema de iluminação e Fotovoltaico do INST FEDERAL DE EDUCACAO, CIENCIA E TECNOLOGIA SUL-RIO-GRANDENSE – RS, aprovado pela CPP 2021, na área de concessão da RGE. Este projeto visa contemplar a o INST FEDERAL DE EDUCACAO, CIENCIA E TECNOLOGIA SUL-RIO_x0002_GRANDENSE - RS.</v>
          </cell>
          <cell r="K305">
            <v>235.31</v>
          </cell>
        </row>
        <row r="306">
          <cell r="B306" t="str">
            <v>PE-02937-0109/2022</v>
          </cell>
          <cell r="G306" t="str">
            <v>Projeto de Eficiência Energética para eficientização no sistema de iluminação e implementação de sistema de geração fotovoltaico no municipal de Boituva, aprovado pela CPP 2021, na área de concessão da CPFL Piratininga. Este projeto visa contemplar a Prefeitura Municipal de Boituva – SP.</v>
          </cell>
          <cell r="K306">
            <v>115.74000000000001</v>
          </cell>
        </row>
        <row r="307">
          <cell r="B307" t="str">
            <v>PE-02937-0108/2022</v>
          </cell>
          <cell r="G307" t="str">
            <v>Projeto de Eficiência Energética para eficientização no sistema de iluminação e implementação de sistema de geração fotovoltaico na EMEF CORONEL C J A BOTELHO, aprovado pela CPP 2021, na área de concessão da CPFL Piratininga. Este projeto visa contemplar a EMEF CORONEL C J A BOTELHO presente na cidade de Boituva – SP.</v>
          </cell>
          <cell r="K307">
            <v>153.65</v>
          </cell>
        </row>
        <row r="308">
          <cell r="B308" t="str">
            <v>PE-00063-0251/2022</v>
          </cell>
          <cell r="G308" t="str">
            <v>Projeto de Eficiência Energética para eficientização no sistema de iluminação e implementação de sistema 
fotovoltaico na Irmandade Santa Casa de Misericórdia de Valinhos, aprovado pela CPP 2021, na área de 
concessão da CPFL Paulista.
Este projeto visa contemplar a Irmandade Santa Casa de Misericórdia que está localizada na cidade de Valinhos – SP</v>
          </cell>
          <cell r="K308">
            <v>119.09</v>
          </cell>
        </row>
        <row r="309">
          <cell r="B309" t="str">
            <v>PE-00063-0263/2022</v>
          </cell>
          <cell r="G309" t="str">
            <v>Melhoria dos sistemas de iluminação pública com substituição de modelos ineficientes de lâmpadas 250W por modelos LED e logística reversa de lâmpadas</v>
          </cell>
          <cell r="K309">
            <v>9207.4064880000005</v>
          </cell>
        </row>
        <row r="310">
          <cell r="B310" t="str">
            <v>PE-02937-0120/2022</v>
          </cell>
          <cell r="G310" t="str">
            <v>Projeto de Eficiência Energética para eficientização energética nas instalações da Prefeitura Municipal de Campo Limpo, aprovado pela CPP 2022, na área de concessão da CPFL Piratininga. 
Este projeto visa contemplar a Prefeitura Municipal de Campo Limpo que está localizada na cidade de Campo Limpo - SP.</v>
          </cell>
          <cell r="K310">
            <v>230.48399499999999</v>
          </cell>
        </row>
        <row r="311">
          <cell r="B311" t="str">
            <v>PE-00396-0195/2023</v>
          </cell>
          <cell r="G311" t="str">
            <v>Projeto de Eficiência Energética para eficientização energética nas instalações do Município de Campinas do Sul, aprovado pela CPP 2022, na área de concessão da RGE Sul.
Este projeto visa contemplar a Iluminação Pública que está localizada na cidade de Campinas do Sul – RS.</v>
          </cell>
          <cell r="K311">
            <v>268.34289000000001</v>
          </cell>
        </row>
        <row r="312">
          <cell r="B312" t="str">
            <v>PE-00396-0196/2023</v>
          </cell>
          <cell r="G312" t="str">
            <v>Projeto de Eficiência Energética para eficientização energética nas instalações do Município de Passo Fundo, aprovado pela CPP 2022, na área de concessão da RGE Sul.
Este projeto visa contemplar a Iluminação Pública que está localizada na cidade de Passo Fundo – RS.</v>
          </cell>
          <cell r="K312">
            <v>255.23573999999996</v>
          </cell>
        </row>
        <row r="313">
          <cell r="B313" t="str">
            <v>PE-00396-0197/2023</v>
          </cell>
          <cell r="G313" t="str">
            <v>Projeto de Eficiência Energética para eficientização energética nas instalações do Município de Fagundes Varela, aprovado pela CPP 2022, na área de concessão da RGE Sul.
Este projeto visa contemplar a Iluminação Pública que está localizada na cidade de Fagundes Varela – RS.</v>
          </cell>
          <cell r="K313">
            <v>169.56074999999998</v>
          </cell>
        </row>
        <row r="314">
          <cell r="B314" t="str">
            <v>PE-02937-0111/2022</v>
          </cell>
          <cell r="G314" t="str">
            <v>Projeto de Eficiência Energética para eficientização no sistema de iluminação e implementação de sistema de geração fotovoltaico no município de Votorantim, aprovado pela CPP 2021, na área de concessão da CPFL Piratininga. Este projeto visa contemplar a prefeitura município de Votorantim – SP.</v>
          </cell>
          <cell r="K314">
            <v>198.01</v>
          </cell>
        </row>
        <row r="315">
          <cell r="B315" t="str">
            <v>PE-00396-0153/2020</v>
          </cell>
          <cell r="G315" t="str">
            <v>Este projeto visa contemplar a Iluminação Pública que está localizada na cidade de Fagundes Varela – RS.</v>
          </cell>
          <cell r="K315" t="str">
            <v>3427.54</v>
          </cell>
        </row>
        <row r="316">
          <cell r="B316" t="str">
            <v>PE-00063-0229/2020</v>
          </cell>
          <cell r="G316" t="str">
            <v>Promover a eficientização em sistemas de iluminação, em que forem identificados potenciais de economia através de ações de retrofit de equipamentos</v>
          </cell>
          <cell r="K316">
            <v>471.65</v>
          </cell>
        </row>
        <row r="317">
          <cell r="B317" t="str">
            <v>PE-00396-0149/2020</v>
          </cell>
          <cell r="G317" t="str">
            <v>Reduzir o desperdício de energia elétrica nos hospitais, por meio de implementação de projeto de eficiência energética.</v>
          </cell>
          <cell r="K317" t="str">
            <v> 3731,67</v>
          </cell>
        </row>
        <row r="318">
          <cell r="B318" t="str">
            <v>PE-02937-0085/2019</v>
          </cell>
          <cell r="G318" t="str">
            <v>Promover a eficientização em sistemas de iluminação, em que forem identificados potenciais de economia através de ações de retrofit de equipamentos</v>
          </cell>
          <cell r="K318">
            <v>4581.01</v>
          </cell>
        </row>
        <row r="319">
          <cell r="B319" t="str">
            <v>PE-00396-0179/2021</v>
          </cell>
          <cell r="G319" t="str">
            <v>Promover a eficientização, através da subsituição e retrofit de equipamentos com potenciais de economia de energia elétrica e instalação de sistema fotovoltaico de geração de energia</v>
          </cell>
          <cell r="K319">
            <v>127.85</v>
          </cell>
        </row>
        <row r="320">
          <cell r="B320" t="str">
            <v>PE-00063-0254/2022</v>
          </cell>
          <cell r="G320" t="str">
            <v>Eficientização no sistema de iluminação e implementação de sistema fotovoltaico na fundação de apoio ao ensino pesquisa e assistência HCFMRUSP, aprovado pela CPP 2021, na área de concessão da CPFL Paulista.</v>
          </cell>
          <cell r="K320">
            <v>357.85</v>
          </cell>
        </row>
        <row r="321">
          <cell r="B321" t="str">
            <v>PE-00063-0255/2022</v>
          </cell>
          <cell r="G321" t="str">
            <v>Eficientização no sistema Condicionamento ambiental, Refrigeração e implementação de sistema fotovoltaico na Irmandade Santa Casa de Misericórdia, aprovado pela CPP 2021, na área de concessão da CPFL Paulista.</v>
          </cell>
          <cell r="K321">
            <v>734.3</v>
          </cell>
        </row>
        <row r="322">
          <cell r="B322" t="str">
            <v>PE-00063-0256/2022</v>
          </cell>
          <cell r="G322" t="str">
            <v>Substituir o sistema de iluminação, composto por 776 lâmpadas fluorescentes e mistas , por sistema utilizando 776 lâmpadas com tecnologia LED. Instalação de 89,6 kWp de geração fotovoltaica.</v>
          </cell>
          <cell r="K322">
            <v>410.49</v>
          </cell>
        </row>
        <row r="323">
          <cell r="B323" t="str">
            <v>PE-00063-0257/2022</v>
          </cell>
          <cell r="G323" t="str">
            <v>Projeto de Eficiência Energética para implementação de sistema fotovoltaico na Sociedade Beneficiente Hospital Santa Casa de Misericórdia de Ribeirão Preto, aprovado pela CPP 2021, na área de concessão da CPFL Paulista.</v>
          </cell>
          <cell r="K323">
            <v>305.33999999999997</v>
          </cell>
        </row>
        <row r="324">
          <cell r="B324" t="str">
            <v>PE-00063-0279/2022</v>
          </cell>
          <cell r="G324" t="str">
            <v>Otimização do sistema motriz substituir motor eletrico, por outro equipamento com maior eficiencia e retrofit do sistema de iluminação.</v>
          </cell>
          <cell r="K324">
            <v>161.17728333333332</v>
          </cell>
        </row>
        <row r="325">
          <cell r="B325" t="str">
            <v>PE-02937-0119/2022</v>
          </cell>
          <cell r="G325" t="str">
            <v>Otimização do sistema motriz localizado na SANEBAVI</v>
          </cell>
          <cell r="K325">
            <v>170.65829690655482</v>
          </cell>
        </row>
        <row r="326">
          <cell r="B326" t="str">
            <v>PE-00396-0198/2023</v>
          </cell>
          <cell r="G326" t="str">
            <v>Este projeto visa contemplar a Iluminação Pública que está localizada na cidade de Boa Vista do Sul -RS.</v>
          </cell>
          <cell r="K326">
            <v>120.11142600000001</v>
          </cell>
        </row>
        <row r="327">
          <cell r="B327" t="str">
            <v>PE-00396-0199/2023</v>
          </cell>
          <cell r="G327" t="str">
            <v>Este projeto visa contemplar a Iluminação Pública que está localizada na cidade de Coronel Pilar – RS.</v>
          </cell>
          <cell r="K327">
            <v>268.75898999999998</v>
          </cell>
        </row>
        <row r="328">
          <cell r="B328" t="str">
            <v>PE-00396-0200/2023</v>
          </cell>
          <cell r="G328" t="str">
            <v>Este projeto visa contemplar a Iluminação Pública que está localizada na cidade de Cruzeiro do Sul -RS.</v>
          </cell>
          <cell r="K328">
            <v>157.82673</v>
          </cell>
        </row>
        <row r="329">
          <cell r="B329" t="str">
            <v>PG-00063-0011/2022</v>
          </cell>
          <cell r="G329" t="str">
            <v>Alocar os custos de gestão diretamente relacionados às atividades do Programa de Eficiência Energética. ANEEL 
permite que os custos de gestão e operacionalização do Programa de Eficiência Energética sejam financiados com EE 
recursos regulados.</v>
          </cell>
          <cell r="K329" t="str">
            <v>N/A</v>
          </cell>
        </row>
        <row r="330">
          <cell r="B330" t="str">
            <v>PG-02937-0009/2022</v>
          </cell>
          <cell r="G330" t="str">
            <v>Alocar os custos de gestão diretamente relacionados às atividades do Programa de Eficiência Energética. ANEEL 
permite que os custos de gestão e operacionalização do Programa de Eficiência Energética sejam financiados com EE 
recursos regulados.</v>
          </cell>
          <cell r="K330" t="str">
            <v>N/A</v>
          </cell>
        </row>
        <row r="331">
          <cell r="B331" t="str">
            <v>PG-00069-0008/2022</v>
          </cell>
          <cell r="G331" t="str">
            <v>Alocar os custos de gestão diretamente relacionados às atividades do Programa de Eficiência Energética. ANEEL 
permite que os custos de gestão e operacionalização do Programa de Eficiência Energética sejam financiados com EE 
recursos regulados.</v>
          </cell>
          <cell r="K331" t="str">
            <v>N/A</v>
          </cell>
        </row>
        <row r="332">
          <cell r="B332" t="str">
            <v>PG-00396-0010/2022</v>
          </cell>
          <cell r="G332" t="str">
            <v>Alocar os custos de gestão diretamente relacionados às atividades do Programa de Eficiência Energética. ANEEL 
permite que os custos de gestão e operacionalização do Programa de Eficiência Energética sejam financiados com EE 
recursos regulados.</v>
          </cell>
          <cell r="K332" t="str">
            <v>N/A</v>
          </cell>
        </row>
        <row r="333">
          <cell r="B333" t="str">
            <v>PE-00063-0210/2020</v>
          </cell>
          <cell r="G333" t="str">
            <v>Promover a eficientização, através da subsituição e retrofit de equipamentos com potenciais de economia de energia elétrica e instalação de sistema fotovoltaico de geração de energia</v>
          </cell>
          <cell r="K333">
            <v>2540.21</v>
          </cell>
        </row>
        <row r="334">
          <cell r="B334" t="str">
            <v>PE-00396-0201/2022</v>
          </cell>
          <cell r="G334" t="str">
            <v>Este projeto visa contemplar a Iluminação Pública que está localizada na cidade de Guabiju – RS.</v>
          </cell>
          <cell r="K334">
            <v>172.252917</v>
          </cell>
        </row>
        <row r="335">
          <cell r="B335" t="str">
            <v>PE-02937-0094/2020</v>
          </cell>
          <cell r="G335" t="str">
            <v>Projeto de Eficiência Energética em Hospitais da CPFL Piratininga com a instalação de sistema de geração de energia fotovoltaica e substituição do sistema de iluminação convencional por outro utilizando tecnologia LED</v>
          </cell>
          <cell r="K335">
            <v>3526.53</v>
          </cell>
        </row>
        <row r="336">
          <cell r="B336" t="str">
            <v>PE-00063-0246/2022</v>
          </cell>
          <cell r="G336" t="str">
            <v>Eficientização no sistema de iluminação e implementação de sistema fotovoltaico na Fundação de apoio ao ensino pesquisa e assistência HCFMRPUSP, aprovado pela CPP 2021, na área de concessão da CPFL Paulista.</v>
          </cell>
          <cell r="K336">
            <v>294.78999999999996</v>
          </cell>
        </row>
        <row r="337">
          <cell r="B337" t="str">
            <v>PE-00063-0186/2019</v>
          </cell>
          <cell r="G337" t="str">
            <v>Promover a eficientização, através da subsituição e retrofit de equipamentos com potenciais de economia de energia elétrica e instalação de sistema fotovoltaico de geração de energia</v>
          </cell>
          <cell r="K337">
            <v>682.83</v>
          </cell>
        </row>
        <row r="338">
          <cell r="B338" t="str">
            <v>PE-00396-0192/2022</v>
          </cell>
          <cell r="G338" t="str">
            <v>Substituição de LEDs, Aplicação de trocadores de calor e Regularização de Clientes Clandestinos</v>
          </cell>
          <cell r="K338">
            <v>788.40000000000009</v>
          </cell>
        </row>
        <row r="339">
          <cell r="B339" t="str">
            <v>PE-00063-0265/2022</v>
          </cell>
          <cell r="G339" t="str">
            <v>Substituição de LEDs, Aplicação de trocadores de calor e Regularização de Clientes Clandestinos</v>
          </cell>
          <cell r="K339">
            <v>2244.75</v>
          </cell>
        </row>
        <row r="340">
          <cell r="B340" t="str">
            <v>PE-00069-0036/2022</v>
          </cell>
          <cell r="G340" t="str">
            <v>Eficientização no sistema de iluminação e implementação de geração fotovoltaica em clientes selecionados na área de concessão da CPFL Santa Cruz.</v>
          </cell>
          <cell r="K340">
            <v>388.94</v>
          </cell>
        </row>
        <row r="341">
          <cell r="B341" t="str">
            <v>PE-00063-0224/2020</v>
          </cell>
          <cell r="G341" t="str">
            <v>Capacitação dos professores sobre conceitos de eficiência energética, consumo direto e indireto, questões ambientais ligadas aos processos de geração, distribuição e consumo de energia elétrica, segurança no uso de energia elétrica e Realização do percurso didático com os estudantes em sala de aula para ensinar conceitos, procedimentos e valores dos conteúdos disseminados pela proposta metodologia do projeto.</v>
          </cell>
          <cell r="K341" t="str">
            <v>N/A</v>
          </cell>
        </row>
        <row r="342">
          <cell r="B342" t="str">
            <v>PE-00063-0224/2020</v>
          </cell>
          <cell r="G342" t="str">
            <v>Capacitar os professores de escolas públicas e/ou privadas da área de concessão da CPFL Piratininga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342" t="str">
            <v>N/A</v>
          </cell>
        </row>
        <row r="343">
          <cell r="B343" t="str">
            <v>PE-00063-0224/2020</v>
          </cell>
          <cell r="G343" t="str">
            <v>capacitar alunos do ensino fundamental das redes municipais, estaduais e particulares de ensino, utilizando um museu educativo localizado no Consórcio dos rios Piracicaba, Capivari e Jundiaí (PCJ) em Americana, como disseminador de conceitos e práticas de eficiência energética, sustentabilidade e meio ambiente.</v>
          </cell>
          <cell r="K343" t="str">
            <v>N/A</v>
          </cell>
        </row>
        <row r="344">
          <cell r="B344" t="str">
            <v>PE-00063-0266/2022</v>
          </cell>
          <cell r="G344" t="str">
            <v>Eficientização no sistema de iluminação e implementação de geração fotovoltaica em clientes selecionados em consenso com o Departamento Comercial na área de concessão da CPFL Paulista.</v>
          </cell>
          <cell r="K344">
            <v>94.61</v>
          </cell>
        </row>
        <row r="345">
          <cell r="B345" t="str">
            <v>PE-00063-0268/2022</v>
          </cell>
          <cell r="G345" t="str">
            <v>Eficientização energética nas instalações da empresa GREENBRIER MAXION - EQUIPAMENTOS E SERVIÇOS FERROVIARIOS S.A., aprovado pela CPP 2022, na área de concessão da CPFL Paulista. Otimização do sistema de iluminação, por equipamentos com maior eficiência e instalação de uma usina fotovoltaica .</v>
          </cell>
          <cell r="K345">
            <v>1511.1330499999999</v>
          </cell>
        </row>
        <row r="346">
          <cell r="B346" t="str">
            <v>PE-00063-0282/2022</v>
          </cell>
          <cell r="G346" t="str">
            <v>Otimização dos sistemas de iluminação por equipamentos com maior eficiência instação de um sistema fotovotaico</v>
          </cell>
          <cell r="K346">
            <v>96.822033300000001</v>
          </cell>
        </row>
        <row r="347">
          <cell r="B347" t="str">
            <v>PE-00063-0277/2023</v>
          </cell>
          <cell r="G347" t="str">
            <v>Eficientização energética nas instalações do Hospital Beneficente Santo Antônio, aprovado pela CPP 2022, na área de concessão da CPFL Paulista.</v>
          </cell>
          <cell r="K347">
            <v>127.53825642495931</v>
          </cell>
        </row>
        <row r="348">
          <cell r="B348" t="str">
            <v>PE-00063-0284/2022</v>
          </cell>
          <cell r="G348" t="str">
            <v>Otimização dos sistemas de iluminação por equipamentos com maior eficiência instação de um sistema fotovotaico</v>
          </cell>
          <cell r="K348">
            <v>94.791309999999996</v>
          </cell>
        </row>
        <row r="349">
          <cell r="B349" t="str">
            <v>PE-00063-0280/2022</v>
          </cell>
          <cell r="G349" t="str">
            <v>Otimização dos sistemas de iluminação por equipamentos com maior eficiência instação de um sistema fotovotaico</v>
          </cell>
          <cell r="K349">
            <v>211.75090921</v>
          </cell>
        </row>
        <row r="350">
          <cell r="B350" t="str">
            <v>PE-00069-0035/2022</v>
          </cell>
          <cell r="G350" t="str">
            <v xml:space="preserve">Eficientização energética nas instalações do Hospital São Vicente, aprovado pela CPP 2022, na área de concessão da CPFL Santa Cruz. Otimização do sistema de iluminação e implementação de usina fotovoltaica.
</v>
          </cell>
          <cell r="K350">
            <v>69.819365436608038</v>
          </cell>
        </row>
        <row r="351">
          <cell r="B351" t="str">
            <v>PE-00063-0286/2022</v>
          </cell>
          <cell r="G351" t="str">
            <v>Eficientização energética nas instalações da Santa Casa de Guará, aprovado pela CPP 2022, na área de concessão da CPFL Paulista. Otimização do sistema de iluminação, substituindo lâmpadas não eficientes por lâmpadas com tecnologia LED, e implementação de uma usina de geração fotovoltaica.</v>
          </cell>
          <cell r="K351">
            <v>121.59441055121997</v>
          </cell>
        </row>
        <row r="352">
          <cell r="B352" t="str">
            <v>PE-00063-0275/2022</v>
          </cell>
          <cell r="G352" t="str">
            <v xml:space="preserve">
Projeto de Eficiência Energética para eficientização energética nas instalações da empresa Santa Casa São Vicente Paulo de Tanabi, aprovado pela CPP 2022, na área de concessão da CPFL Paulista. Otimização do sistema de iluminação, por equipamentos com maior eficiência  e instalação de usina solar.
</v>
          </cell>
          <cell r="K352">
            <v>103.05370800000001</v>
          </cell>
        </row>
        <row r="353">
          <cell r="B353" t="str">
            <v>PE-00063-0211/2022</v>
          </cell>
          <cell r="G353" t="str">
            <v>O Projeto de Eficiência Energética em Hospitais com Instalação de Sistemas Fotovoltaicos foi formatado para atender alguns clientes críticos da CPFL, reduzindo as contas destes clientes de forma significativa, com a instalação de sistema de geração de energia fotovoltaica e substituição do sistema de iluminação convencional por outro utilizando tecnologia LED</v>
          </cell>
          <cell r="K353">
            <v>1745.1306999999999</v>
          </cell>
        </row>
        <row r="354">
          <cell r="B354" t="str">
            <v>PE-02937-0118/2022</v>
          </cell>
          <cell r="G354" t="str">
            <v>Eficientização energética nas instalações da empresa Lar São Vicente de Paulo, aprovado pela CPP 2022, na área de concessão da CPFL Piratininga. Otimização do sistema de iluminação, por equipamentos com maior eficiência  e usina solar fotovoltaica.</v>
          </cell>
          <cell r="K354">
            <v>53.854938066666662</v>
          </cell>
        </row>
        <row r="355">
          <cell r="B355" t="str">
            <v>PE-02937-0117/2022</v>
          </cell>
          <cell r="G355" t="str">
            <v xml:space="preserve">
Eficientização energética nas instalações da empresa Cidade Vicentina Frederico Ozanan, aprovado pela CPP 2022, na área de concessão da CPFL Piratininga. Otimização do sistema de iluminação, por equipamentos com maior eficiência  e usina solar fotovoltaica.</v>
          </cell>
          <cell r="K355">
            <v>54.621539999999996</v>
          </cell>
        </row>
        <row r="356">
          <cell r="B356" t="str">
            <v>PE-00063-0273/2022</v>
          </cell>
          <cell r="G356" t="str">
            <v xml:space="preserve">Eficientização energética nas instalações da empresa Serviço Autônomo de Água e Esgoto Lençois Paulista, aprovado pela CPP 2022, na área de concessão da CPFL Paulista. Otimização do sistema de motriz, por equipamentos com maior eficiência  e instalação de usina solar.
</v>
          </cell>
          <cell r="K356">
            <v>136.69700584368127</v>
          </cell>
        </row>
        <row r="357">
          <cell r="B357" t="str">
            <v>PE-00063-0274/2022</v>
          </cell>
          <cell r="G357" t="str">
            <v>Eficientização energética nas instalações da empresa Serviço Autônomo de Água e Esgoto Lençois Paulista, aprovado pela CPP 2022, na área de concessão da CPFL Paulista. Otimização do sistema de motriz, por equipamentos com maior eficiência  e instalação de usina solar</v>
          </cell>
          <cell r="K357">
            <v>337.94701034482796</v>
          </cell>
        </row>
        <row r="358">
          <cell r="B358" t="str">
            <v>PE-00396-0190/2022</v>
          </cell>
          <cell r="G358" t="str">
            <v>Instalação de sistema de geração de energia solar fotovoltaica. Melhoria dos sistemas de iluminação com substituição de modelos ineficientes de lâmpadas por modelos LED, inclusa logística reversa de lâmpadas;</v>
          </cell>
          <cell r="K358">
            <v>2334.2718801214987</v>
          </cell>
        </row>
        <row r="359">
          <cell r="B359" t="str">
            <v>PE-02937-0116/2022</v>
          </cell>
          <cell r="G359" t="str">
            <v>eficientização energética nas instalações da empresa Prefeitura Municipal de Alumínio, aprovado pela CPP 2022, na área de concessão da CPFL Piratininga. Otimização do sistema de motriz, por equipamentos com maior eficiência  e instalação de usina solar.</v>
          </cell>
          <cell r="K359">
            <v>266.95747166666672</v>
          </cell>
        </row>
        <row r="360">
          <cell r="B360" t="str">
            <v>PE-00063-0278/2023</v>
          </cell>
          <cell r="G360" t="str">
            <v>Otimização do sistema de iIuminação e Implementação de sistema fotovotaico.</v>
          </cell>
          <cell r="K360">
            <v>106.109174</v>
          </cell>
        </row>
        <row r="361">
          <cell r="B361" t="str">
            <v>PE-00396-0194/2022</v>
          </cell>
          <cell r="G361" t="str">
            <v>O Projeto de Eficiência Energética em Hospitais foi formatado para atender alguns clientes da RGE, de acordo com a Chamada Pública Prioritária, reduzindo as contas destes clientes de forma significativa.</v>
          </cell>
          <cell r="K361">
            <v>1108.4197885927304</v>
          </cell>
        </row>
        <row r="362">
          <cell r="B362" t="str">
            <v>PE-00396-0193/2022</v>
          </cell>
          <cell r="G362" t="str">
            <v xml:space="preserve">O Projeto de Eficiência Energética em Hospitais foi formatado para atender alguns clientes da RGE, de acordo com a Chamada Pública Prioritária, reduzindo as contas destes clientes de forma significativa. </v>
          </cell>
          <cell r="K362">
            <v>873.33894980309844</v>
          </cell>
        </row>
        <row r="363">
          <cell r="B363" t="str">
            <v>PE-00396-0191/2022</v>
          </cell>
          <cell r="G363" t="str">
            <v>O Projeto de Eficiência Energética em Hospitais com Instalação de Sistemas Fotovoltaicos foi formatado para atender alguns clientes críticos da RGE, reduzindo as contas destes clientes de forma significativa,</v>
          </cell>
          <cell r="K363">
            <v>3087.859512738853</v>
          </cell>
        </row>
        <row r="364">
          <cell r="B364" t="str">
            <v>PE-00063-0267/2022</v>
          </cell>
          <cell r="G364" t="str">
            <v>Instalação do sistema de energia fotovotaica, em todas as unidades beneficiadas, com potencial total 1,5 MWp.</v>
          </cell>
          <cell r="K364">
            <v>467.54260999999997</v>
          </cell>
        </row>
        <row r="365">
          <cell r="B365" t="str">
            <v>PE-02937-0113/2022</v>
          </cell>
          <cell r="G365" t="str">
            <v>O objetivo do projeto é reduzir as contas de energia destes clientes de forma significativa.</v>
          </cell>
          <cell r="K365">
            <v>41.53</v>
          </cell>
        </row>
        <row r="366">
          <cell r="B366" t="str">
            <v>PE-00063-0264/2022</v>
          </cell>
          <cell r="G366" t="str">
            <v>Instalação do sistema de energia fotovotaica em todas as unidades beneficiada.</v>
          </cell>
          <cell r="K366">
            <v>31.229982000000003</v>
          </cell>
        </row>
        <row r="367">
          <cell r="B367" t="str">
            <v>PE-00063-0236/2021</v>
          </cell>
          <cell r="G367" t="str">
            <v>Projeto de Eficiência Energética para eficientização no sistema de iluminação publica do município de Torrinha, aprovado pela CPP 2020, na área de concessão da CPFL Paulista. Este projeto visa contemplar a Prefeitura Municipal Torrinha que está localizada na cidade de Torrinha – SP.</v>
          </cell>
          <cell r="K367">
            <v>354.43</v>
          </cell>
        </row>
        <row r="368">
          <cell r="B368" t="str">
            <v>PE-00063-0228/2021</v>
          </cell>
          <cell r="G368" t="str">
            <v>Projeto de Eficiência Energética para eficientização no sistema de iluminação da Universidade Estadual Paulista Julio de Mesquita, aprovado pela CPP 2020, na área de concessão da CPFL Paulista. Este projeto visa contemplar a UNESP que está localizada na cidade de Bauru – SP.</v>
          </cell>
          <cell r="K368">
            <v>531.66</v>
          </cell>
        </row>
        <row r="369">
          <cell r="B369" t="str">
            <v>PE-00396-0168/2021</v>
          </cell>
          <cell r="G369" t="str">
            <v>Projeto de Eficiência Energética para eficientização do sistema de iluminação pública do município de Nova Prata, aprovado pela CPP 2020, na área de concessão da RGE Sul. Este projeto visa contemplar a a prefeitura de Nova Prata que está localizada na cidade de Nova Prata – RS.</v>
          </cell>
          <cell r="K369">
            <v>490.09</v>
          </cell>
        </row>
        <row r="370">
          <cell r="B370" t="str">
            <v>PE-00063-0187/2019</v>
          </cell>
          <cell r="G370" t="str">
            <v>aprovado pela CPP 2020, na área de concessão da RGE SUL</v>
          </cell>
          <cell r="K370">
            <v>931.2</v>
          </cell>
        </row>
        <row r="371">
          <cell r="B371" t="str">
            <v>PE-00396-0135/2020</v>
          </cell>
          <cell r="G371" t="str">
            <v>Promover a eficientização, através da subsituição e retrofit de equipamentos com potenciais de economia de energia elétrica e instalação de sistema fotovoltaico de geração de energia</v>
          </cell>
          <cell r="K371">
            <v>240.93</v>
          </cell>
        </row>
        <row r="372">
          <cell r="B372" t="str">
            <v>PE-00396-0161/2021</v>
          </cell>
          <cell r="G372" t="str">
            <v>Projeto de Eficiência Energética para eficientização no sistema de iluminação de Iluminação Públcia do Município de Quaraí, aprovado pela CPP 2020, na área de concessão da RGE Sul. Este projeto visa contemplar a Iluminação Pública que está localizada na cidade de Quaraí/RS.</v>
          </cell>
          <cell r="K372">
            <v>948.14</v>
          </cell>
        </row>
        <row r="373">
          <cell r="B373" t="str">
            <v>PE-00396-0133/2020</v>
          </cell>
          <cell r="G373" t="str">
            <v>conforme detalhado abaixo, por lâmpadas com tecnologia LED.</v>
          </cell>
          <cell r="K373">
            <v>148.59</v>
          </cell>
        </row>
        <row r="374">
          <cell r="B374" t="str">
            <v>PE-00396-0137/2019</v>
          </cell>
          <cell r="G374" t="str">
            <v>Promover a eficientização, através da subsituição e retrofit de equipamentos com potenciais de economia de energia elétrica e instalação de sistema fotovoltaico de geração de energia</v>
          </cell>
          <cell r="K374">
            <v>459.4</v>
          </cell>
        </row>
        <row r="375">
          <cell r="B375" t="str">
            <v>PE-00396-0138/2019</v>
          </cell>
          <cell r="G375" t="str">
            <v>Promover a eficientização, através da subsituição e retrofit de equipamentos com potenciais de economia de energia elétrica e instalação de sistema fotovoltaico de geração de energia</v>
          </cell>
          <cell r="K375">
            <v>160.69</v>
          </cell>
        </row>
        <row r="376">
          <cell r="B376" t="str">
            <v>PE-00396-0139/2019</v>
          </cell>
          <cell r="G376" t="str">
            <v>Promover a eficientização, através da subsituição e retrofit de equipamentos com potenciais de economia de energia elétrica e instalação de sistema fotovoltaico de geração de energia</v>
          </cell>
          <cell r="K376">
            <v>166.7</v>
          </cell>
        </row>
        <row r="377">
          <cell r="B377" t="str">
            <v>PE-00396-0140/2019</v>
          </cell>
          <cell r="G377" t="str">
            <v>Promover a eficientização, através da subsituição e retrofit de equipamentos com potenciais de economia de energia elétrica e instalação de sistema fotovoltaico de geração de energia</v>
          </cell>
          <cell r="K377">
            <v>129.58000000000001</v>
          </cell>
        </row>
        <row r="378">
          <cell r="B378" t="str">
            <v>PE-00063-0191/2019</v>
          </cell>
          <cell r="G378" t="str">
            <v>Promover a eficientização, através da subsituição e retrofit de equipamentos com potenciais de economia de energia elétrica e instalação de sistema fotovoltaico de geração de energia</v>
          </cell>
          <cell r="K378">
            <v>598.99</v>
          </cell>
        </row>
        <row r="379">
          <cell r="B379" t="str">
            <v>PE-00396-0158/2021</v>
          </cell>
          <cell r="G379" t="str">
            <v>Aprovação de Projeto de Eficiência Energética para eficientização no sistema de iluminação do Município de Palmeira das Missões/RS na área de concessão da RGE. O projeto foi viabilizado com o propósito de reduzir os custos referentes a iluminação pública do município</v>
          </cell>
          <cell r="K379">
            <v>282.27999999999997</v>
          </cell>
        </row>
        <row r="380">
          <cell r="B380" t="str">
            <v>PE-00063-0239/2021</v>
          </cell>
          <cell r="G380" t="str">
            <v>Projeto de Eficiência Energética para eficientização no sistema de iluminação pública do Município de Piracicaba, aprovado pela CPP 2020, na área de concessão da CPFL Paulista.</v>
          </cell>
          <cell r="K380">
            <v>446.39</v>
          </cell>
        </row>
        <row r="381">
          <cell r="B381" t="str">
            <v>PE-00063-0190/2019</v>
          </cell>
          <cell r="G381" t="str">
            <v>Promover a eficientização, através da subsituição e retrofit de equipamentos com potenciais de economia de energia elétrica e instalação de sistema fotovoltaico de geração de energia</v>
          </cell>
          <cell r="K381">
            <v>774.01</v>
          </cell>
        </row>
        <row r="382">
          <cell r="B382" t="str">
            <v>PE-00063-0227/2021</v>
          </cell>
          <cell r="G382" t="str">
            <v>Projeto de Eficiência Energética para eficientização no sistema de iluminação Publica no Municipio de Colina, aprovado pela CPP 2020, na área de concessão da CPFL Paulista.</v>
          </cell>
          <cell r="K382">
            <v>294.77</v>
          </cell>
        </row>
        <row r="383">
          <cell r="B383" t="str">
            <v>PE-00063-0233/2021</v>
          </cell>
          <cell r="G383" t="str">
            <v>Projeto de Eficiência Energética para eficientização nos sistemas motrizes do Servico Autônomo de Água e Esgotos de Amparo, aprovado pela CPP 2020, na área de concessão da CPFL Paulista.</v>
          </cell>
          <cell r="K383">
            <v>1075.81</v>
          </cell>
        </row>
        <row r="384">
          <cell r="B384" t="str">
            <v>PE-00396-0169/2021</v>
          </cell>
          <cell r="G384" t="str">
            <v>Projeto de Eficiência Energética para eficientização do sistema de iluminação pública do município de Garibaldi,</v>
          </cell>
          <cell r="K384">
            <v>1042.6300000000001</v>
          </cell>
        </row>
        <row r="385">
          <cell r="B385" t="str">
            <v>PE-00063-0158/2019</v>
          </cell>
          <cell r="G385" t="str">
            <v>Promover a eficientização, através da subsituição e retrofit de equipamentos com potenciais de economia de energia elétrica e instalação de sistema fotovoltaico de geração de energia</v>
          </cell>
          <cell r="K385">
            <v>540.87</v>
          </cell>
        </row>
        <row r="386">
          <cell r="B386" t="str">
            <v>PE-00063-0178/2019</v>
          </cell>
          <cell r="G386" t="str">
            <v>Gerar um portfólio de projeto de eficiência energética desenvolvidos pelos participantes, com base na instalação onde atuam. Formar uma cultura em conservação e uso racional de energia nas empresas e instituições dos diversos setores da economia que consomem energia </v>
          </cell>
          <cell r="K386" t="str">
            <v>N/A</v>
          </cell>
        </row>
        <row r="387">
          <cell r="B387" t="str">
            <v>PG-00063-0010/2020</v>
          </cell>
          <cell r="G387" t="str">
            <v>Alocar os custos de gestão diretamente relacionados às atividades do Programa de Eficiência Energética. ANEEL 
permite que os custos de gestão e operacionalização do Programa de Eficiência Energética sejam financiados com EE 
recursos regulados.</v>
          </cell>
          <cell r="K387" t="str">
            <v>N/A</v>
          </cell>
        </row>
        <row r="388">
          <cell r="B388" t="str">
            <v>PG-02937-0008/2020</v>
          </cell>
          <cell r="G388" t="str">
            <v>Alocar os custos de gestão diretamente relacionados às atividades do Programa de Eficiência Energética. ANEEL 
permite que os custos de gestão e operacionalização do Programa de Eficiência Energética sejam financiados com EE 
recursos regulados.</v>
          </cell>
          <cell r="K388" t="str">
            <v>N/A</v>
          </cell>
        </row>
        <row r="389">
          <cell r="B389" t="str">
            <v>PG-00069-0007/2020</v>
          </cell>
          <cell r="G389" t="str">
            <v>Alocar os custos de gestão diretamente relacionados às atividades do Programa de Eficiência Energética. ANEEL 
permite que os custos de gestão e operacionalização do Programa de Eficiência Energética sejam financiados com EE 
recursos regulados.</v>
          </cell>
          <cell r="K389" t="str">
            <v>N/A</v>
          </cell>
        </row>
        <row r="390">
          <cell r="B390" t="str">
            <v>PG-00396-0009/2020</v>
          </cell>
          <cell r="G390" t="str">
            <v>Alocar os custos de gestão diretamente relacionados às atividades do Programa de Eficiência Energética. ANEEL 
permite que os custos de gestão e operacionalização do Programa de Eficiência Energética sejam financiados com EE 
recursos regulados.</v>
          </cell>
          <cell r="K390" t="str">
            <v>N/A</v>
          </cell>
        </row>
        <row r="391">
          <cell r="B391" t="str">
            <v>PE-02937-0093/2020</v>
          </cell>
          <cell r="G391" t="str">
            <v>Promover a eficientização energética em clientes de baixo poder aquisitivo, através da substituição de equipamentos com potencial economia de energia</v>
          </cell>
          <cell r="K391">
            <v>617.97</v>
          </cell>
        </row>
        <row r="392">
          <cell r="B392" t="str">
            <v>PE-00047-0145/2020</v>
          </cell>
          <cell r="G392" t="str">
            <v>aprovado pela CPP 2020, na área de concessão da RGE SUL</v>
          </cell>
          <cell r="K392" t="str">
            <v>N/A</v>
          </cell>
        </row>
        <row r="393">
          <cell r="B393" t="str">
            <v>PE-00063-0241/2021</v>
          </cell>
          <cell r="G393" t="str">
            <v>Projeto de Eficiência Energética para eficientização no sistema de iluminação da Universidade Estadual Paulista Julio de Mesquita Filho, aprovado pela CPP 2020, na área de concessão da CPFL Paulista.</v>
          </cell>
          <cell r="K393">
            <v>1265.5899999999999</v>
          </cell>
        </row>
        <row r="394">
          <cell r="B394" t="str">
            <v>PE-00063-0242/2021</v>
          </cell>
          <cell r="G394" t="str">
            <v>Projeto de Eficiência Energética para eficientização no sistema de iluminação da Universidade Estadual Paulista Julio de Mesquita Filho, aprovado pela CPP 2020, na área de concessão da CPFL Paulista. Este projeto visa contemplar a UNESP Campus Rubião Jr. que está localizada na cidade de Botucatu – SP.</v>
          </cell>
          <cell r="K394">
            <v>1347.65</v>
          </cell>
        </row>
        <row r="395">
          <cell r="B395" t="str">
            <v>PE-00063-0196/2019</v>
          </cell>
          <cell r="G395" t="str">
            <v>Promover a eficientização, através da subsituição e retrofit de equipamentos com potenciais de economia de energia elétrica e instalação de sistema fotovoltaico de geração de energia</v>
          </cell>
          <cell r="K395">
            <v>901.99</v>
          </cell>
        </row>
        <row r="396">
          <cell r="B396" t="str">
            <v>PE-00063-0208/2020</v>
          </cell>
          <cell r="G396" t="str">
            <v>Promover a eficientização, através da subsituição e retrofit de equipamentos com potenciais de economia de energia elétrica e instalação de sistema fotovoltaico de geração de energia</v>
          </cell>
          <cell r="K396">
            <v>140.56</v>
          </cell>
        </row>
        <row r="397">
          <cell r="B397" t="str">
            <v>PE-00396-0120/2019</v>
          </cell>
          <cell r="G397" t="str">
            <v>Promover a eficientização, através da subsituição e retrofit de equipamentos com potenciais de economia de energia elétrica e instalação de sistema fotovoltaico de geração de energia</v>
          </cell>
          <cell r="K397">
            <v>123.07</v>
          </cell>
        </row>
        <row r="398">
          <cell r="B398" t="str">
            <v>PE-00063-0198/2020</v>
          </cell>
          <cell r="G398" t="str">
            <v>Promover a eficientização energética em clientes de baixo poder aquisitivo, através da substituição de equipamentos com potencial economia de energia</v>
          </cell>
          <cell r="K398">
            <v>1371.4</v>
          </cell>
        </row>
        <row r="399">
          <cell r="B399" t="str">
            <v>PE-02937-0098/2021</v>
          </cell>
          <cell r="G399" t="str">
            <v>Projeto de Eficiência Energética para eficientização no sistema de iluminação Pública no Município de Sorocaba, aprovado pela CPP 2020, na área de concessão da CPFL Piratininga. Este projeto visa contemplar a Prefeitura de Sorocaba</v>
          </cell>
          <cell r="K399">
            <v>199.45</v>
          </cell>
        </row>
        <row r="400">
          <cell r="B400" t="str">
            <v>PE-02937-0099/2021</v>
          </cell>
          <cell r="G400" t="str">
            <v>Projeto de Eficiência Energética para eficientização no sistema de iluminação Pública no Município de Sorocaba, aprovado pela CPP 2020, na área de concessão da CPFL Piratininga.</v>
          </cell>
          <cell r="K400">
            <v>313.94</v>
          </cell>
        </row>
        <row r="401">
          <cell r="B401" t="str">
            <v>PE-00063-0177/2019</v>
          </cell>
          <cell r="G401" t="str">
            <v>Promover a eficientização, através da subsituição e retrofit de equipamentos com potenciais de economia de energia elétrica e instalação de sistema fotovoltaico de geração de energia</v>
          </cell>
          <cell r="K401">
            <v>504.75</v>
          </cell>
        </row>
        <row r="402">
          <cell r="B402" t="str">
            <v>PE-00396-0162/2021</v>
          </cell>
          <cell r="G402" t="str">
            <v xml:space="preserve">Cumprir regras regulatórias da ANEEL, realizando projetos de eficiência energética aprovados através da Chamada Pública de Projetos de 2020. Substituir o sistema de iluminação existente, composto por 1.280 lâmpadas de Iluminação Pública, por lâmpadas com tecnologia LED. </v>
          </cell>
          <cell r="K402">
            <v>1003.79</v>
          </cell>
        </row>
        <row r="403">
          <cell r="B403" t="str">
            <v>PE-02937-0091/2019</v>
          </cell>
          <cell r="G403" t="str">
            <v>Promover a eficientização em clientes residenciais através da concessão de bonus na substituição de refrigeradores ineficientes por refrigeradores eficientes</v>
          </cell>
          <cell r="K403">
            <v>186.9</v>
          </cell>
        </row>
        <row r="404">
          <cell r="B404" t="str">
            <v>PE-00063-0193/2019</v>
          </cell>
          <cell r="G404" t="str">
            <v>Promover a eficientização em clientes residenciais através da concessão de bonus na substituição de refrigeradores ineficientes por refrigeradores eficientes</v>
          </cell>
          <cell r="K404">
            <v>758.21</v>
          </cell>
        </row>
        <row r="405">
          <cell r="B405" t="str">
            <v>PE-00063-0156/2019</v>
          </cell>
          <cell r="G405" t="str">
            <v>Promover a eficientização, através da subsituição e retrofit de equipamentos com potenciais de economia de energia elétrica e instalação de sistema fotovoltaico de geração de energia</v>
          </cell>
          <cell r="K405">
            <v>895.82</v>
          </cell>
        </row>
        <row r="406">
          <cell r="B406" t="str">
            <v>PE-00069-0023/2019</v>
          </cell>
          <cell r="G406" t="str">
            <v>Promover a eficientização em clientes residenciais através da concessão de bonus na substituição de refrigeradores ineficientes por refrigeradores eficientes</v>
          </cell>
          <cell r="K406">
            <v>761.55</v>
          </cell>
        </row>
        <row r="407">
          <cell r="B407" t="str">
            <v>PE-00063-0157/2019</v>
          </cell>
          <cell r="G407" t="str">
            <v>Promover a eficientização, através da subsituição e retrofit de equipamentos com potenciais de economia de energia elétrica e instalação de sistema fotovoltaico de geração de energia</v>
          </cell>
          <cell r="K407">
            <v>605.66</v>
          </cell>
        </row>
        <row r="408">
          <cell r="B408" t="str">
            <v>PE-00396-0114/2019</v>
          </cell>
          <cell r="G408" t="str">
            <v>Promover a eficientização, através da subsituição e retrofit de equipamentos com potenciais de economia de energia elétrica e instalação de sistema fotovoltaico de geração de energia</v>
          </cell>
          <cell r="K408">
            <v>606.13</v>
          </cell>
        </row>
        <row r="409">
          <cell r="B409" t="str">
            <v>PE-00396-0163/2021</v>
          </cell>
          <cell r="G409" t="str">
            <v xml:space="preserve">Cumprir regras regulatórias da ANEEL, realizando projetos de eficiência energética aprovados através da Chamada Pública de Projetos de 2020. Substituir o sistema de iluminação existente, composto por 1.051 lâmpadas de Iluminação Pública, por lâmpadas com tecnologia LED. </v>
          </cell>
          <cell r="K409">
            <v>1303.3599999999999</v>
          </cell>
        </row>
        <row r="410">
          <cell r="B410" t="str">
            <v>PE-00063-0237/2021</v>
          </cell>
          <cell r="G410" t="str">
            <v>Projeto de Eficiência Energética para eficientização no condicionamento ambiental da Fundação Faculdade Regional de Medicina de São José do Rio Preto, aprovado pela CPP 2020, na área de concessão da CPFL Paulista.</v>
          </cell>
          <cell r="K410">
            <v>879.66</v>
          </cell>
        </row>
        <row r="411">
          <cell r="B411" t="str">
            <v>PE-02937-0068/2018</v>
          </cell>
          <cell r="G411" t="str">
            <v>Promover a eficientização, através da subsituição e retrofit de equipamentos com potenciais de economia de energia elétrica e instalação de sistema fotovoltaico de geração de energia</v>
          </cell>
          <cell r="K411">
            <v>883.18</v>
          </cell>
        </row>
        <row r="412">
          <cell r="B412" t="str">
            <v>PE-00063-0151/2018</v>
          </cell>
          <cell r="G412" t="str">
            <v>Promover a eficientização, através da subsituição e retrofit de equipamentos com potenciais de economia de energia elétrica e instalação de sistema fotovoltaico de geração de energia</v>
          </cell>
          <cell r="K412">
            <v>1184.6099999999999</v>
          </cell>
        </row>
        <row r="413">
          <cell r="B413" t="str">
            <v>PE-00063-0195/2020</v>
          </cell>
          <cell r="G413" t="str">
            <v>Capacitar os professores de escolas públicas e/ou privadas da área de concessão da CPFL Paulista sobre EE, consumo direto e indireto, questões ambientais ligadas aos processos de geração, distribuição e consumo de energia elétrica, segurança no uso de energia elétrica, entre outros. Os professores serão formados como mutiplicadores dos conceitos apresentados e levarão o conteúdo aos seus respectivos alunos. Desenvolver ações educativas complementares buscando promover a sensibilização da comunidade escolar para o uso eficiente e seguro da energia elétrica contribuindo para mudanças de hábitos e comportamentos. Envolver professores e alunos do ensino fundamental de forma direta, as famílias e comunidades do entorno de forma indireta, modificando o olhar para as questões relacionadas ao consumo de energia. Proporcionar experiência presencial e interativa aos alunos, através de atividades complementares desenvolvidas na Carreta "CPFL nas Escolas" nos temas acima relacionados</v>
          </cell>
          <cell r="K413" t="str">
            <v>N/A</v>
          </cell>
        </row>
        <row r="414">
          <cell r="B414" t="str">
            <v>PE-00396-0124/2019</v>
          </cell>
          <cell r="G414" t="str">
            <v>Promover a eficientização, através da subsituição e retrofit de equipamentos com potenciais de economia de energia elétrica e instalação de sistema fotovoltaico de geração de energia</v>
          </cell>
          <cell r="K414">
            <v>683.81</v>
          </cell>
        </row>
        <row r="415">
          <cell r="B415" t="str">
            <v>PE-00063-0180/2019</v>
          </cell>
          <cell r="G415" t="str">
            <v>Promover a eficientização em clientes residenciais através da concessão de bonus na substituição de refrigeradores ineficientes por refrigeradores eficientes</v>
          </cell>
          <cell r="K415">
            <v>4105.3599999999997</v>
          </cell>
        </row>
        <row r="416">
          <cell r="B416" t="str">
            <v>PE-00063-0200/2020</v>
          </cell>
          <cell r="G416" t="str">
            <v>Promover a eficientização em sistemas de iluminação, em que forem identificados potenciais de economia através de ações de retrofit de equipamentos</v>
          </cell>
          <cell r="K416">
            <v>4597.12</v>
          </cell>
        </row>
        <row r="417">
          <cell r="B417" t="str">
            <v>PE-02937-0095/2021</v>
          </cell>
          <cell r="G417" t="str">
            <v>Cumprir regras regulatórias da ANEEL, realizando projetos de eficiência energética aprovados através da Chamada Pública de Projetos de 2020. Substituir o sistema de iluminação existente, composto por 122 lâmpadas de vapor de mercúrio e  fluorescentes tubulares, por sistema utilizando 122 lâmpadas com tecnologia LED. Instalação de 55,89 kWp de geração fotovoltaica.</v>
          </cell>
          <cell r="K417">
            <v>135.21</v>
          </cell>
        </row>
        <row r="418">
          <cell r="B418" t="str">
            <v>PE-02937-0097/2021</v>
          </cell>
          <cell r="G418" t="str">
            <v>Cumprir regras regulatórias da ANEEL, realizando projetos de eficiência energética aprovados através da Chamada Pública de Projetos de 2020. Substituir o sistema de iluminação existente, composto por 325 lâmpadas fluorescentes tubulares e vapor de mercúrio, por sistema utilizando 325 lâmpadas com tecnologia LED. Instalação de 82,80 kWp de geração fotovoltaica.</v>
          </cell>
          <cell r="K418">
            <v>260.68</v>
          </cell>
        </row>
        <row r="419">
          <cell r="B419" t="str">
            <v>PE-02937-0072/2019</v>
          </cell>
          <cell r="G419" t="str">
            <v>Promover a eficientização, através da subsituição e retrofit de equipamentos com potenciais de economia de energia elétrica e instalação de sistema fotovoltaico de geração de energia</v>
          </cell>
          <cell r="K419">
            <v>101.09</v>
          </cell>
        </row>
        <row r="420">
          <cell r="B420" t="str">
            <v>PE-02937-0081/2019</v>
          </cell>
          <cell r="G420" t="str">
            <v>Promover a eficientização em clientes residenciais através da concessão de bonus na substituição de refrigeradores ineficientes por refrigeradores eficientes</v>
          </cell>
          <cell r="K420">
            <v>1726.56</v>
          </cell>
        </row>
        <row r="421">
          <cell r="B421" t="str">
            <v>PE-00396-0118/2019</v>
          </cell>
          <cell r="G421" t="str">
            <v>Promover a eficientização em clientes residenciais através da concessão de bonus na substituição de refrigeradores ineficientes por refrigeradores eficientes</v>
          </cell>
          <cell r="K421">
            <v>3921.95</v>
          </cell>
        </row>
        <row r="422">
          <cell r="B422" t="str">
            <v>PE-00069-0027/2020</v>
          </cell>
          <cell r="G422" t="str">
            <v xml:space="preserve">Projeto de Eficiência Energética no Serviço de Água e Esgoto de Chavantes (SAEC), formatado conforme demanda da área comercial para promover redução no consumo de energia do cliente. O cliente possui um total de R$2.113.116,72 em débitos com a CPFL Santa Cruz, sendo R$ 554.485,56 de faturas vencidas e R$ 1.558.631,16 de parecelamento à vencer.
</v>
          </cell>
          <cell r="K422">
            <v>432.2</v>
          </cell>
        </row>
        <row r="423">
          <cell r="B423" t="str">
            <v>PE-00063-0245/2022</v>
          </cell>
          <cell r="G423" t="str">
            <v>Projeto de Eficiência Energética que visa o retrofit de pontos de iluminação pública do município de Barretos / SP. O projeto foi viabilizado com o propósito de reduzir os custos referentes a iluminação pública do município, em conjunto com negociação de dívida do Município com a CPFL.</v>
          </cell>
          <cell r="K423">
            <v>799.98</v>
          </cell>
        </row>
        <row r="424">
          <cell r="B424" t="str">
            <v>PE-00069-0033/2022</v>
          </cell>
          <cell r="G424" t="str">
            <v>Projeto de Eficiência Energética para eficientização no sistema de iluminação pública do Município de Taquarituba, aprovado pela CPP 2021, na área de concessão da CPFL Santa Cruz.</v>
          </cell>
          <cell r="K424">
            <v>110.45</v>
          </cell>
        </row>
        <row r="425">
          <cell r="B425" t="str">
            <v>PE-02937-0105/2022</v>
          </cell>
          <cell r="G425" t="str">
            <v>Projeto de Eficiência Energética para eficientização no sistema de iluminação publica do Município de Araçoiaba da Serra, aprovado pela CPP 2021, na área de concessão da CPFL Piratininga.</v>
          </cell>
          <cell r="K425">
            <v>254.51</v>
          </cell>
        </row>
      </sheetData>
    </sheetDataSet>
  </externalBook>
</externalLink>
</file>

<file path=xl/persons/person.xml><?xml version="1.0" encoding="utf-8"?>
<personList xmlns="http://schemas.microsoft.com/office/spreadsheetml/2018/threadedcomments" xmlns:x="http://schemas.openxmlformats.org/spreadsheetml/2006/main">
  <person displayName="Marcia Cristine Esposto" id="{CC644B82-EF45-4C22-9AA8-BD9AD6A6B33A}" userId="S::mcristine@cpfl.com.br::e4c90d53-d9b9-432f-bf8e-4dc3376bc0df" providerId="AD"/>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4" dT="2023-08-10T17:54:54.18" personId="{CC644B82-EF45-4C22-9AA8-BD9AD6A6B33A}" id="{9EB84EDB-74F3-4B1D-B71D-D878D4EA6364}">
    <text>Projeto cooperado. Aguardando Carregamento Coelba</text>
  </threadedComment>
  <threadedComment ref="F35" dT="2023-08-10T17:55:03.05" personId="{CC644B82-EF45-4C22-9AA8-BD9AD6A6B33A}" id="{BE6E87AD-72A3-40D2-9913-C881F1EE4789}">
    <text>Projeto cooperado. Aguardando Carregamento Coelba</text>
  </threadedComment>
  <threadedComment ref="F36" dT="2023-08-10T17:55:14.17" personId="{CC644B82-EF45-4C22-9AA8-BD9AD6A6B33A}" id="{74E5CC07-CE17-402C-B009-AD86DBC7D125}">
    <text>Projeto cooperado. Aguardando Carregamento Coelba</text>
  </threadedComment>
  <threadedComment ref="F37" dT="2023-08-10T17:55:21.02" personId="{CC644B82-EF45-4C22-9AA8-BD9AD6A6B33A}" id="{D196BC37-4EC6-4440-B9A0-A4D8AFE0B088}">
    <text>Projeto cooperado. Aguardando Carregamento Coelba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showGridLines="0" tabSelected="1" topLeftCell="I1" zoomScale="85" zoomScaleNormal="85" workbookViewId="0">
      <selection activeCell="H2" sqref="A2:XFD2"/>
    </sheetView>
  </sheetViews>
  <sheetFormatPr defaultColWidth="8.7109375" defaultRowHeight="15" x14ac:dyDescent="0.25"/>
  <cols>
    <col min="1" max="1" width="28" style="2" customWidth="1"/>
    <col min="2" max="2" width="22.42578125" style="2" bestFit="1" customWidth="1"/>
    <col min="3" max="3" width="23" style="2" customWidth="1"/>
    <col min="4" max="4" width="46.42578125" style="2" bestFit="1" customWidth="1"/>
    <col min="5" max="5" width="13.7109375" style="6" customWidth="1"/>
    <col min="6" max="6" width="14" style="6" customWidth="1"/>
    <col min="7" max="7" width="84.42578125" style="7" customWidth="1"/>
    <col min="8" max="8" width="69.140625" style="7" customWidth="1"/>
    <col min="9" max="10" width="13.85546875" style="2" customWidth="1"/>
    <col min="11" max="11" width="21.5703125" style="3" customWidth="1"/>
    <col min="12" max="12" width="23" style="3" customWidth="1"/>
    <col min="13" max="13" width="31.7109375" style="2" customWidth="1"/>
    <col min="14" max="14" width="21" style="9" customWidth="1"/>
    <col min="15" max="15" width="20" style="5" customWidth="1"/>
    <col min="16" max="16" width="20.7109375" style="4" customWidth="1"/>
    <col min="17" max="17" width="23.5703125" style="4" customWidth="1"/>
    <col min="18" max="18" width="15.42578125" style="4" customWidth="1"/>
    <col min="19" max="19" width="22.7109375" style="8" hidden="1" customWidth="1"/>
    <col min="20" max="16384" width="8.7109375" style="8"/>
  </cols>
  <sheetData>
    <row r="1" spans="1:19" ht="15.75" thickBot="1" x14ac:dyDescent="0.3">
      <c r="H1" s="2"/>
      <c r="I1" s="33" t="s">
        <v>4</v>
      </c>
      <c r="J1" s="34"/>
      <c r="K1" s="2"/>
      <c r="L1" s="2"/>
      <c r="N1" s="10"/>
      <c r="O1" s="10"/>
      <c r="P1" s="10"/>
      <c r="Q1" s="10"/>
      <c r="R1" s="10"/>
    </row>
    <row r="2" spans="1:19" s="1" customFormat="1" ht="50.45" customHeight="1" x14ac:dyDescent="0.25">
      <c r="A2" s="12" t="s">
        <v>0</v>
      </c>
      <c r="B2" s="12" t="s">
        <v>7</v>
      </c>
      <c r="C2" s="12" t="s">
        <v>1</v>
      </c>
      <c r="D2" s="12" t="s">
        <v>2</v>
      </c>
      <c r="E2" s="13" t="s">
        <v>8</v>
      </c>
      <c r="F2" s="13" t="s">
        <v>18</v>
      </c>
      <c r="G2" s="12" t="s">
        <v>3</v>
      </c>
      <c r="H2" s="12" t="s">
        <v>19</v>
      </c>
      <c r="I2" s="12" t="s">
        <v>20</v>
      </c>
      <c r="J2" s="12" t="s">
        <v>21</v>
      </c>
      <c r="K2" s="14" t="s">
        <v>17</v>
      </c>
      <c r="L2" s="14" t="s">
        <v>9</v>
      </c>
      <c r="M2" s="12" t="s">
        <v>5</v>
      </c>
      <c r="N2" s="15" t="s">
        <v>15</v>
      </c>
      <c r="O2" s="12" t="s">
        <v>16</v>
      </c>
      <c r="P2" s="16" t="s">
        <v>22</v>
      </c>
      <c r="Q2" s="16" t="s">
        <v>23</v>
      </c>
      <c r="R2" s="16" t="s">
        <v>6</v>
      </c>
      <c r="S2" s="11" t="s">
        <v>27</v>
      </c>
    </row>
    <row r="3" spans="1:19" ht="48" customHeight="1" x14ac:dyDescent="0.25">
      <c r="A3" s="22" t="s">
        <v>25</v>
      </c>
      <c r="B3" s="22" t="s">
        <v>29</v>
      </c>
      <c r="C3" s="27" t="s">
        <v>12</v>
      </c>
      <c r="D3" s="27" t="s">
        <v>37</v>
      </c>
      <c r="E3" s="23">
        <v>43531</v>
      </c>
      <c r="F3" s="24">
        <v>44983</v>
      </c>
      <c r="G3" s="21" t="s">
        <v>158</v>
      </c>
      <c r="H3" s="17" t="s">
        <v>176</v>
      </c>
      <c r="I3" s="18">
        <v>1</v>
      </c>
      <c r="J3" s="18">
        <v>1</v>
      </c>
      <c r="K3" s="18">
        <v>101.09</v>
      </c>
      <c r="L3" s="19">
        <v>13.69</v>
      </c>
      <c r="M3" s="18" t="s">
        <v>157</v>
      </c>
      <c r="N3" s="30">
        <v>305115.93</v>
      </c>
      <c r="O3" s="30">
        <v>3681.72</v>
      </c>
      <c r="P3" s="30">
        <v>403.53</v>
      </c>
      <c r="Q3" s="30">
        <v>306.88</v>
      </c>
      <c r="R3" s="20">
        <v>0.69</v>
      </c>
    </row>
    <row r="4" spans="1:19" ht="33" customHeight="1" x14ac:dyDescent="0.25">
      <c r="A4" s="22" t="s">
        <v>25</v>
      </c>
      <c r="B4" s="22" t="s">
        <v>30</v>
      </c>
      <c r="C4" s="27" t="s">
        <v>36</v>
      </c>
      <c r="D4" s="27" t="s">
        <v>38</v>
      </c>
      <c r="E4" s="23">
        <v>43761</v>
      </c>
      <c r="F4" s="24">
        <v>44983</v>
      </c>
      <c r="G4" s="21" t="s">
        <v>177</v>
      </c>
      <c r="H4" s="17" t="s">
        <v>178</v>
      </c>
      <c r="I4" s="18" t="s">
        <v>179</v>
      </c>
      <c r="J4" s="35">
        <v>4000</v>
      </c>
      <c r="K4" s="18">
        <v>1726.56</v>
      </c>
      <c r="L4" s="19">
        <v>354.04</v>
      </c>
      <c r="M4" s="18" t="s">
        <v>157</v>
      </c>
      <c r="N4" s="30">
        <v>4504096.3599999994</v>
      </c>
      <c r="O4" s="30">
        <v>1669.57</v>
      </c>
      <c r="P4" s="30">
        <v>494.42</v>
      </c>
      <c r="Q4" s="30">
        <v>566.82000000000005</v>
      </c>
      <c r="R4" s="20">
        <v>0.35</v>
      </c>
    </row>
    <row r="5" spans="1:19" ht="30" x14ac:dyDescent="0.25">
      <c r="A5" s="22" t="s">
        <v>43</v>
      </c>
      <c r="B5" s="22" t="s">
        <v>31</v>
      </c>
      <c r="C5" s="27" t="s">
        <v>36</v>
      </c>
      <c r="D5" s="27" t="s">
        <v>39</v>
      </c>
      <c r="E5" s="23">
        <v>43794</v>
      </c>
      <c r="F5" s="24">
        <v>44983</v>
      </c>
      <c r="G5" s="21" t="s">
        <v>177</v>
      </c>
      <c r="H5" s="17" t="s">
        <v>180</v>
      </c>
      <c r="I5" s="18" t="s">
        <v>179</v>
      </c>
      <c r="J5" s="35">
        <v>11000</v>
      </c>
      <c r="K5" s="18">
        <v>3921.95</v>
      </c>
      <c r="L5" s="19">
        <v>791.04</v>
      </c>
      <c r="M5" s="18" t="s">
        <v>157</v>
      </c>
      <c r="N5" s="30">
        <v>9508149.2699999996</v>
      </c>
      <c r="O5" s="30">
        <v>1174861.0100000002</v>
      </c>
      <c r="P5" s="30">
        <v>524.86</v>
      </c>
      <c r="Q5" s="30">
        <v>1028.71</v>
      </c>
      <c r="R5" s="20">
        <v>0.48</v>
      </c>
    </row>
    <row r="6" spans="1:19" ht="81" customHeight="1" x14ac:dyDescent="0.25">
      <c r="A6" s="22" t="s">
        <v>28</v>
      </c>
      <c r="B6" s="22" t="s">
        <v>32</v>
      </c>
      <c r="C6" s="27" t="s">
        <v>11</v>
      </c>
      <c r="D6" s="27" t="s">
        <v>40</v>
      </c>
      <c r="E6" s="23">
        <v>43832</v>
      </c>
      <c r="F6" s="24">
        <v>44983</v>
      </c>
      <c r="G6" s="21" t="s">
        <v>181</v>
      </c>
      <c r="H6" s="17" t="s">
        <v>182</v>
      </c>
      <c r="I6" s="18">
        <v>1</v>
      </c>
      <c r="J6" s="18">
        <v>1</v>
      </c>
      <c r="K6" s="18">
        <v>432.2</v>
      </c>
      <c r="L6" s="19">
        <v>48.2</v>
      </c>
      <c r="M6" s="18" t="s">
        <v>157</v>
      </c>
      <c r="N6" s="30">
        <v>921972.55</v>
      </c>
      <c r="O6" s="30">
        <v>190918.08000000002</v>
      </c>
      <c r="P6" s="30">
        <v>497.39</v>
      </c>
      <c r="Q6" s="30">
        <v>321.25</v>
      </c>
      <c r="R6" s="20">
        <v>0.56000000000000005</v>
      </c>
    </row>
    <row r="7" spans="1:19" ht="45" x14ac:dyDescent="0.25">
      <c r="A7" s="22" t="s">
        <v>28</v>
      </c>
      <c r="B7" s="22" t="s">
        <v>33</v>
      </c>
      <c r="C7" s="27" t="s">
        <v>13</v>
      </c>
      <c r="D7" s="27" t="s">
        <v>41</v>
      </c>
      <c r="E7" s="23">
        <v>44586</v>
      </c>
      <c r="F7" s="24">
        <v>44983</v>
      </c>
      <c r="G7" s="21" t="s">
        <v>183</v>
      </c>
      <c r="H7" s="17" t="s">
        <v>184</v>
      </c>
      <c r="I7" s="18">
        <v>1</v>
      </c>
      <c r="J7" s="18">
        <v>1</v>
      </c>
      <c r="K7" s="18">
        <v>110.45</v>
      </c>
      <c r="L7" s="19">
        <v>23.82</v>
      </c>
      <c r="M7" s="18" t="s">
        <v>171</v>
      </c>
      <c r="N7" s="30">
        <v>157436.59</v>
      </c>
      <c r="O7" s="30">
        <v>154009.78</v>
      </c>
      <c r="P7" s="30">
        <v>584.67999999999995</v>
      </c>
      <c r="Q7" s="30">
        <v>1191.05</v>
      </c>
      <c r="R7" s="20">
        <v>0.17</v>
      </c>
    </row>
    <row r="8" spans="1:19" ht="45" x14ac:dyDescent="0.25">
      <c r="A8" s="22" t="s">
        <v>25</v>
      </c>
      <c r="B8" s="22" t="s">
        <v>34</v>
      </c>
      <c r="C8" s="27" t="s">
        <v>13</v>
      </c>
      <c r="D8" s="27" t="s">
        <v>42</v>
      </c>
      <c r="E8" s="23">
        <v>44602</v>
      </c>
      <c r="F8" s="24">
        <v>44983</v>
      </c>
      <c r="G8" s="21" t="s">
        <v>185</v>
      </c>
      <c r="H8" s="17" t="s">
        <v>186</v>
      </c>
      <c r="I8" s="18">
        <v>1</v>
      </c>
      <c r="J8" s="18">
        <v>1</v>
      </c>
      <c r="K8" s="18">
        <v>254.51</v>
      </c>
      <c r="L8" s="19">
        <v>54.89</v>
      </c>
      <c r="M8" s="18" t="s">
        <v>171</v>
      </c>
      <c r="N8" s="30">
        <v>370643.23000000004</v>
      </c>
      <c r="O8" s="30">
        <v>365309.45</v>
      </c>
      <c r="P8" s="30">
        <v>630.87</v>
      </c>
      <c r="Q8" s="30">
        <v>1226.3599999999999</v>
      </c>
      <c r="R8" s="20">
        <v>0.16</v>
      </c>
    </row>
    <row r="9" spans="1:19" ht="60" x14ac:dyDescent="0.25">
      <c r="A9" s="22" t="s">
        <v>25</v>
      </c>
      <c r="B9" s="22" t="s">
        <v>44</v>
      </c>
      <c r="C9" s="32" t="s">
        <v>99</v>
      </c>
      <c r="D9" s="27" t="s">
        <v>100</v>
      </c>
      <c r="E9" s="23">
        <v>43761</v>
      </c>
      <c r="F9" s="24">
        <v>44996</v>
      </c>
      <c r="G9" s="21" t="s">
        <v>155</v>
      </c>
      <c r="H9" s="17" t="s">
        <v>156</v>
      </c>
      <c r="I9" s="18">
        <v>1</v>
      </c>
      <c r="J9" s="18">
        <v>1</v>
      </c>
      <c r="K9" s="18">
        <v>1436.71</v>
      </c>
      <c r="L9" s="19">
        <v>110.86</v>
      </c>
      <c r="M9" s="18" t="s">
        <v>157</v>
      </c>
      <c r="N9" s="30">
        <v>2755750.71</v>
      </c>
      <c r="O9" s="30">
        <v>853996.34</v>
      </c>
      <c r="P9" s="30">
        <v>386.57</v>
      </c>
      <c r="Q9" s="30">
        <v>168.36</v>
      </c>
      <c r="R9" s="20">
        <v>0.37</v>
      </c>
    </row>
    <row r="10" spans="1:19" ht="60" x14ac:dyDescent="0.25">
      <c r="A10" s="22" t="s">
        <v>26</v>
      </c>
      <c r="B10" s="22" t="s">
        <v>45</v>
      </c>
      <c r="C10" s="27" t="s">
        <v>99</v>
      </c>
      <c r="D10" s="27" t="s">
        <v>101</v>
      </c>
      <c r="E10" s="23">
        <v>43817</v>
      </c>
      <c r="F10" s="24">
        <v>44996</v>
      </c>
      <c r="G10" s="21" t="s">
        <v>158</v>
      </c>
      <c r="H10" s="17" t="s">
        <v>159</v>
      </c>
      <c r="I10" s="18">
        <v>1</v>
      </c>
      <c r="J10" s="18">
        <v>1</v>
      </c>
      <c r="K10" s="18">
        <v>1403.7</v>
      </c>
      <c r="L10" s="19">
        <v>108.31</v>
      </c>
      <c r="M10" s="18" t="s">
        <v>157</v>
      </c>
      <c r="N10" s="30">
        <v>1699023.0000000002</v>
      </c>
      <c r="O10" s="30">
        <v>631712.39999999991</v>
      </c>
      <c r="P10" s="30">
        <v>351.83</v>
      </c>
      <c r="Q10" s="30">
        <v>124.75</v>
      </c>
      <c r="R10" s="20">
        <v>0.61</v>
      </c>
    </row>
    <row r="11" spans="1:19" ht="60" x14ac:dyDescent="0.25">
      <c r="A11" s="22" t="s">
        <v>24</v>
      </c>
      <c r="B11" s="22" t="s">
        <v>46</v>
      </c>
      <c r="C11" s="27" t="s">
        <v>99</v>
      </c>
      <c r="D11" s="27" t="s">
        <v>102</v>
      </c>
      <c r="E11" s="23">
        <v>43822</v>
      </c>
      <c r="F11" s="24">
        <v>44996</v>
      </c>
      <c r="G11" s="21" t="s">
        <v>155</v>
      </c>
      <c r="H11" s="17" t="s">
        <v>160</v>
      </c>
      <c r="I11" s="18">
        <v>1</v>
      </c>
      <c r="J11" s="18">
        <v>1</v>
      </c>
      <c r="K11" s="18">
        <v>3092.55</v>
      </c>
      <c r="L11" s="19">
        <v>238.62</v>
      </c>
      <c r="M11" s="18" t="s">
        <v>157</v>
      </c>
      <c r="N11" s="30">
        <v>3839387.1599999997</v>
      </c>
      <c r="O11" s="30">
        <v>1847640.34</v>
      </c>
      <c r="P11" s="30">
        <v>386.57</v>
      </c>
      <c r="Q11" s="30">
        <v>168.36</v>
      </c>
      <c r="R11" s="20">
        <v>0.42</v>
      </c>
    </row>
    <row r="12" spans="1:19" ht="60" x14ac:dyDescent="0.25">
      <c r="A12" s="22" t="s">
        <v>28</v>
      </c>
      <c r="B12" s="22" t="s">
        <v>47</v>
      </c>
      <c r="C12" s="27" t="s">
        <v>99</v>
      </c>
      <c r="D12" s="27" t="s">
        <v>103</v>
      </c>
      <c r="E12" s="23">
        <v>43822</v>
      </c>
      <c r="F12" s="24">
        <v>44996</v>
      </c>
      <c r="G12" s="21" t="s">
        <v>155</v>
      </c>
      <c r="H12" s="17" t="s">
        <v>161</v>
      </c>
      <c r="I12" s="18">
        <v>1</v>
      </c>
      <c r="J12" s="18">
        <v>1</v>
      </c>
      <c r="K12" s="18">
        <v>715.42</v>
      </c>
      <c r="L12" s="19">
        <v>55.2</v>
      </c>
      <c r="M12" s="18" t="s">
        <v>157</v>
      </c>
      <c r="N12" s="30">
        <v>892631.8899999999</v>
      </c>
      <c r="O12" s="30">
        <v>94286.860000000015</v>
      </c>
      <c r="P12" s="30">
        <v>276.64</v>
      </c>
      <c r="Q12" s="30">
        <v>121.64</v>
      </c>
      <c r="R12" s="20">
        <v>0.51</v>
      </c>
    </row>
    <row r="13" spans="1:19" ht="75" x14ac:dyDescent="0.25">
      <c r="A13" s="22" t="s">
        <v>26</v>
      </c>
      <c r="B13" s="22" t="s">
        <v>48</v>
      </c>
      <c r="C13" s="27" t="s">
        <v>14</v>
      </c>
      <c r="D13" s="27" t="s">
        <v>104</v>
      </c>
      <c r="E13" s="23">
        <v>44214</v>
      </c>
      <c r="F13" s="24">
        <v>45004</v>
      </c>
      <c r="G13" s="21" t="s">
        <v>162</v>
      </c>
      <c r="H13" s="17" t="s">
        <v>163</v>
      </c>
      <c r="I13" s="18">
        <v>1</v>
      </c>
      <c r="J13" s="18">
        <v>1</v>
      </c>
      <c r="K13" s="18">
        <v>343.23</v>
      </c>
      <c r="L13" s="19">
        <v>12.09</v>
      </c>
      <c r="M13" s="18" t="s">
        <v>157</v>
      </c>
      <c r="N13" s="30">
        <v>987539.03</v>
      </c>
      <c r="O13" s="30">
        <v>51314.97</v>
      </c>
      <c r="P13" s="30">
        <v>368.9</v>
      </c>
      <c r="Q13" s="30">
        <v>567.36</v>
      </c>
      <c r="R13" s="20">
        <v>0.57999999999999996</v>
      </c>
    </row>
    <row r="14" spans="1:19" ht="60" x14ac:dyDescent="0.25">
      <c r="A14" s="22" t="s">
        <v>25</v>
      </c>
      <c r="B14" s="22" t="s">
        <v>49</v>
      </c>
      <c r="C14" s="27" t="s">
        <v>12</v>
      </c>
      <c r="D14" s="27" t="s">
        <v>105</v>
      </c>
      <c r="E14" s="23">
        <v>43762</v>
      </c>
      <c r="F14" s="24">
        <v>45017</v>
      </c>
      <c r="G14" s="21" t="s">
        <v>158</v>
      </c>
      <c r="H14" s="17" t="s">
        <v>164</v>
      </c>
      <c r="I14" s="18">
        <v>5</v>
      </c>
      <c r="J14" s="18">
        <v>6</v>
      </c>
      <c r="K14" s="18">
        <v>445.01</v>
      </c>
      <c r="L14" s="19">
        <v>26.78</v>
      </c>
      <c r="M14" s="18" t="s">
        <v>157</v>
      </c>
      <c r="N14" s="30">
        <v>1399863.42</v>
      </c>
      <c r="O14" s="30">
        <v>16669.57</v>
      </c>
      <c r="P14" s="30">
        <v>403.51</v>
      </c>
      <c r="Q14" s="30">
        <v>306.88</v>
      </c>
      <c r="R14" s="20">
        <v>0.77</v>
      </c>
    </row>
    <row r="15" spans="1:19" ht="60" x14ac:dyDescent="0.25">
      <c r="A15" s="22" t="s">
        <v>25</v>
      </c>
      <c r="B15" s="22" t="s">
        <v>50</v>
      </c>
      <c r="C15" s="27" t="s">
        <v>12</v>
      </c>
      <c r="D15" s="27" t="s">
        <v>106</v>
      </c>
      <c r="E15" s="23">
        <v>44232</v>
      </c>
      <c r="F15" s="24">
        <v>45017</v>
      </c>
      <c r="G15" s="21" t="s">
        <v>165</v>
      </c>
      <c r="H15" s="17" t="s">
        <v>166</v>
      </c>
      <c r="I15" s="18">
        <v>1</v>
      </c>
      <c r="J15" s="18">
        <v>1</v>
      </c>
      <c r="K15" s="18">
        <v>121.74</v>
      </c>
      <c r="L15" s="19">
        <v>26.46</v>
      </c>
      <c r="M15" s="18" t="s">
        <v>157</v>
      </c>
      <c r="N15" s="30">
        <v>245182.19</v>
      </c>
      <c r="O15" s="30">
        <v>22257.72</v>
      </c>
      <c r="P15" s="30">
        <v>336.53</v>
      </c>
      <c r="Q15" s="30">
        <v>345.05</v>
      </c>
      <c r="R15" s="20">
        <v>0.56999999999999995</v>
      </c>
    </row>
    <row r="16" spans="1:19" ht="60" x14ac:dyDescent="0.25">
      <c r="A16" s="22" t="s">
        <v>25</v>
      </c>
      <c r="B16" s="22" t="s">
        <v>51</v>
      </c>
      <c r="C16" s="27" t="s">
        <v>12</v>
      </c>
      <c r="D16" s="27" t="s">
        <v>107</v>
      </c>
      <c r="E16" s="23">
        <v>44232</v>
      </c>
      <c r="F16" s="24">
        <v>45017</v>
      </c>
      <c r="G16" s="21" t="s">
        <v>167</v>
      </c>
      <c r="H16" s="17" t="s">
        <v>168</v>
      </c>
      <c r="I16" s="18">
        <v>1</v>
      </c>
      <c r="J16" s="18">
        <v>1</v>
      </c>
      <c r="K16" s="18">
        <v>123.03</v>
      </c>
      <c r="L16" s="19">
        <v>24.97</v>
      </c>
      <c r="M16" s="18" t="s">
        <v>157</v>
      </c>
      <c r="N16" s="30">
        <v>254026.28</v>
      </c>
      <c r="O16" s="30">
        <v>17420.91</v>
      </c>
      <c r="P16" s="30">
        <v>336.53</v>
      </c>
      <c r="Q16" s="30">
        <v>345.05</v>
      </c>
      <c r="R16" s="20">
        <v>0.56999999999999995</v>
      </c>
    </row>
    <row r="17" spans="1:18" ht="30" x14ac:dyDescent="0.25">
      <c r="A17" s="22" t="s">
        <v>26</v>
      </c>
      <c r="B17" s="22" t="s">
        <v>52</v>
      </c>
      <c r="C17" s="27" t="s">
        <v>13</v>
      </c>
      <c r="D17" s="27" t="s">
        <v>108</v>
      </c>
      <c r="E17" s="23">
        <v>44580</v>
      </c>
      <c r="F17" s="24">
        <v>45017</v>
      </c>
      <c r="G17" s="21" t="s">
        <v>169</v>
      </c>
      <c r="H17" s="17" t="s">
        <v>170</v>
      </c>
      <c r="I17" s="18">
        <v>1</v>
      </c>
      <c r="J17" s="18">
        <v>1</v>
      </c>
      <c r="K17" s="18">
        <v>466.86</v>
      </c>
      <c r="L17" s="19">
        <v>90.49</v>
      </c>
      <c r="M17" s="18" t="s">
        <v>171</v>
      </c>
      <c r="N17" s="30">
        <v>996999.99999999988</v>
      </c>
      <c r="O17" s="30">
        <v>951253.1</v>
      </c>
      <c r="P17" s="30">
        <v>581.17999999999995</v>
      </c>
      <c r="Q17" s="30">
        <v>1244.72</v>
      </c>
      <c r="R17" s="20">
        <v>0.27</v>
      </c>
    </row>
    <row r="18" spans="1:18" ht="45" x14ac:dyDescent="0.25">
      <c r="A18" s="22" t="s">
        <v>26</v>
      </c>
      <c r="B18" s="22" t="s">
        <v>53</v>
      </c>
      <c r="C18" s="27" t="s">
        <v>13</v>
      </c>
      <c r="D18" s="27" t="s">
        <v>109</v>
      </c>
      <c r="E18" s="23">
        <v>44580</v>
      </c>
      <c r="F18" s="24">
        <v>45017</v>
      </c>
      <c r="G18" s="21" t="s">
        <v>172</v>
      </c>
      <c r="H18" s="17" t="s">
        <v>173</v>
      </c>
      <c r="I18" s="18">
        <v>1</v>
      </c>
      <c r="J18" s="18">
        <v>1</v>
      </c>
      <c r="K18" s="18">
        <v>279.42</v>
      </c>
      <c r="L18" s="19">
        <v>49.78</v>
      </c>
      <c r="M18" s="18" t="s">
        <v>171</v>
      </c>
      <c r="N18" s="30">
        <v>687960.99</v>
      </c>
      <c r="O18" s="30">
        <v>643706.75</v>
      </c>
      <c r="P18" s="30">
        <v>630.80999999999995</v>
      </c>
      <c r="Q18" s="30">
        <v>1412.95</v>
      </c>
      <c r="R18" s="20">
        <v>0.27</v>
      </c>
    </row>
    <row r="19" spans="1:18" ht="45" x14ac:dyDescent="0.25">
      <c r="A19" s="22" t="s">
        <v>26</v>
      </c>
      <c r="B19" s="22" t="s">
        <v>54</v>
      </c>
      <c r="C19" s="27" t="s">
        <v>13</v>
      </c>
      <c r="D19" s="27" t="s">
        <v>110</v>
      </c>
      <c r="E19" s="23">
        <v>44581</v>
      </c>
      <c r="F19" s="25">
        <v>45017</v>
      </c>
      <c r="G19" s="21" t="s">
        <v>174</v>
      </c>
      <c r="H19" s="17" t="s">
        <v>175</v>
      </c>
      <c r="I19" s="18">
        <v>1</v>
      </c>
      <c r="J19" s="18">
        <v>1</v>
      </c>
      <c r="K19" s="18">
        <v>586.27</v>
      </c>
      <c r="L19" s="19">
        <v>109.19</v>
      </c>
      <c r="M19" s="18" t="s">
        <v>171</v>
      </c>
      <c r="N19" s="30">
        <v>862644.9</v>
      </c>
      <c r="O19" s="30">
        <v>799342.93</v>
      </c>
      <c r="P19" s="30">
        <v>581.17999999999995</v>
      </c>
      <c r="Q19" s="30">
        <v>1244.72</v>
      </c>
      <c r="R19" s="20">
        <v>0.18</v>
      </c>
    </row>
    <row r="20" spans="1:18" ht="30" x14ac:dyDescent="0.25">
      <c r="A20" s="22" t="s">
        <v>26</v>
      </c>
      <c r="B20" s="22" t="s">
        <v>55</v>
      </c>
      <c r="C20" s="27" t="s">
        <v>13</v>
      </c>
      <c r="D20" s="27" t="s">
        <v>111</v>
      </c>
      <c r="E20" s="23">
        <v>44581</v>
      </c>
      <c r="F20" s="25">
        <v>45017</v>
      </c>
      <c r="G20" s="21" t="s">
        <v>271</v>
      </c>
      <c r="H20" s="17" t="s">
        <v>272</v>
      </c>
      <c r="I20" s="18">
        <v>1</v>
      </c>
      <c r="J20" s="18">
        <v>1</v>
      </c>
      <c r="K20" s="18">
        <v>438.22</v>
      </c>
      <c r="L20" s="19">
        <v>81.67</v>
      </c>
      <c r="M20" s="18" t="s">
        <v>171</v>
      </c>
      <c r="N20" s="30">
        <v>859214.05999999994</v>
      </c>
      <c r="O20" s="30">
        <v>793212.16999999993</v>
      </c>
      <c r="P20" s="30">
        <v>581.17999999999995</v>
      </c>
      <c r="Q20" s="30">
        <v>1244.72</v>
      </c>
      <c r="R20" s="20">
        <v>0.25</v>
      </c>
    </row>
    <row r="21" spans="1:18" ht="60" x14ac:dyDescent="0.25">
      <c r="A21" s="22" t="s">
        <v>24</v>
      </c>
      <c r="B21" s="22" t="s">
        <v>56</v>
      </c>
      <c r="C21" s="27" t="s">
        <v>13</v>
      </c>
      <c r="D21" s="27" t="s">
        <v>112</v>
      </c>
      <c r="E21" s="23">
        <v>44582</v>
      </c>
      <c r="F21" s="25">
        <v>45017</v>
      </c>
      <c r="G21" s="21" t="s">
        <v>187</v>
      </c>
      <c r="H21" s="17" t="s">
        <v>188</v>
      </c>
      <c r="I21" s="18">
        <v>1</v>
      </c>
      <c r="J21" s="18">
        <v>1</v>
      </c>
      <c r="K21" s="18">
        <v>537.51</v>
      </c>
      <c r="L21" s="19">
        <v>115.92</v>
      </c>
      <c r="M21" s="18" t="s">
        <v>171</v>
      </c>
      <c r="N21" s="30">
        <v>1254322.9899999998</v>
      </c>
      <c r="O21" s="30">
        <v>1191690.02</v>
      </c>
      <c r="P21" s="30">
        <v>594.42999999999995</v>
      </c>
      <c r="Q21" s="30">
        <v>1211.04</v>
      </c>
      <c r="R21" s="20">
        <v>0.27</v>
      </c>
    </row>
    <row r="22" spans="1:18" ht="60" x14ac:dyDescent="0.25">
      <c r="A22" s="22" t="s">
        <v>24</v>
      </c>
      <c r="B22" s="22" t="s">
        <v>57</v>
      </c>
      <c r="C22" s="27" t="s">
        <v>13</v>
      </c>
      <c r="D22" s="27" t="s">
        <v>113</v>
      </c>
      <c r="E22" s="23">
        <v>44582</v>
      </c>
      <c r="F22" s="26">
        <v>45017</v>
      </c>
      <c r="G22" s="21" t="s">
        <v>189</v>
      </c>
      <c r="H22" s="17" t="s">
        <v>190</v>
      </c>
      <c r="I22" s="18">
        <v>1</v>
      </c>
      <c r="J22" s="18">
        <v>1</v>
      </c>
      <c r="K22" s="18">
        <v>441.35</v>
      </c>
      <c r="L22" s="19">
        <v>95.18</v>
      </c>
      <c r="M22" s="18" t="s">
        <v>171</v>
      </c>
      <c r="N22" s="30">
        <v>1116477.9217000001</v>
      </c>
      <c r="O22" s="30">
        <v>1071376.6600000001</v>
      </c>
      <c r="P22" s="30">
        <v>594.42999999999995</v>
      </c>
      <c r="Q22" s="30">
        <v>1211.04</v>
      </c>
      <c r="R22" s="20">
        <v>0.3</v>
      </c>
    </row>
    <row r="23" spans="1:18" ht="30" x14ac:dyDescent="0.25">
      <c r="A23" s="22" t="s">
        <v>26</v>
      </c>
      <c r="B23" s="22" t="s">
        <v>58</v>
      </c>
      <c r="C23" s="27" t="s">
        <v>13</v>
      </c>
      <c r="D23" s="27" t="s">
        <v>114</v>
      </c>
      <c r="E23" s="23">
        <v>44587</v>
      </c>
      <c r="F23" s="24">
        <v>45017</v>
      </c>
      <c r="G23" s="21" t="s">
        <v>191</v>
      </c>
      <c r="H23" s="17" t="s">
        <v>192</v>
      </c>
      <c r="I23" s="18">
        <v>1</v>
      </c>
      <c r="J23" s="18">
        <v>1</v>
      </c>
      <c r="K23" s="18">
        <v>621.49</v>
      </c>
      <c r="L23" s="19">
        <v>114.27</v>
      </c>
      <c r="M23" s="18" t="s">
        <v>171</v>
      </c>
      <c r="N23" s="36">
        <v>999999.98999999987</v>
      </c>
      <c r="O23" s="30">
        <v>923679.90999999992</v>
      </c>
      <c r="P23" s="30">
        <v>581.17999999999995</v>
      </c>
      <c r="Q23" s="30">
        <v>1244.72</v>
      </c>
      <c r="R23" s="20">
        <v>0</v>
      </c>
    </row>
    <row r="24" spans="1:18" ht="75" x14ac:dyDescent="0.25">
      <c r="A24" s="22" t="s">
        <v>24</v>
      </c>
      <c r="B24" s="22" t="s">
        <v>59</v>
      </c>
      <c r="C24" s="27" t="s">
        <v>13</v>
      </c>
      <c r="D24" s="27" t="s">
        <v>115</v>
      </c>
      <c r="E24" s="23">
        <v>44593</v>
      </c>
      <c r="F24" s="24">
        <v>45017</v>
      </c>
      <c r="G24" s="21" t="s">
        <v>193</v>
      </c>
      <c r="H24" s="17" t="s">
        <v>194</v>
      </c>
      <c r="I24" s="18">
        <v>1</v>
      </c>
      <c r="J24" s="18">
        <v>1</v>
      </c>
      <c r="K24" s="18">
        <v>254.94</v>
      </c>
      <c r="L24" s="19">
        <v>54.98</v>
      </c>
      <c r="M24" s="18" t="s">
        <v>171</v>
      </c>
      <c r="N24" s="30">
        <v>664350.64999999991</v>
      </c>
      <c r="O24" s="30">
        <v>607463.18000000005</v>
      </c>
      <c r="P24" s="30">
        <v>594.42999999999995</v>
      </c>
      <c r="Q24" s="30">
        <v>1211.04</v>
      </c>
      <c r="R24" s="20">
        <v>0.33</v>
      </c>
    </row>
    <row r="25" spans="1:18" ht="45" x14ac:dyDescent="0.25">
      <c r="A25" s="22" t="s">
        <v>25</v>
      </c>
      <c r="B25" s="22" t="s">
        <v>60</v>
      </c>
      <c r="C25" s="27" t="s">
        <v>13</v>
      </c>
      <c r="D25" s="27" t="s">
        <v>116</v>
      </c>
      <c r="E25" s="23">
        <v>44596</v>
      </c>
      <c r="F25" s="25">
        <v>45017</v>
      </c>
      <c r="G25" s="21" t="s">
        <v>196</v>
      </c>
      <c r="H25" s="17" t="s">
        <v>197</v>
      </c>
      <c r="I25" s="18">
        <v>1</v>
      </c>
      <c r="J25" s="18">
        <v>1</v>
      </c>
      <c r="K25" s="18">
        <v>466.26</v>
      </c>
      <c r="L25" s="19">
        <v>95.3</v>
      </c>
      <c r="M25" s="18" t="s">
        <v>171</v>
      </c>
      <c r="N25" s="30">
        <v>698344.47</v>
      </c>
      <c r="O25" s="30">
        <v>677300.71999999986</v>
      </c>
      <c r="P25" s="30">
        <v>630.87</v>
      </c>
      <c r="Q25" s="30">
        <v>1226.3599999999999</v>
      </c>
      <c r="R25" s="20">
        <v>0.17</v>
      </c>
    </row>
    <row r="26" spans="1:18" ht="60" x14ac:dyDescent="0.25">
      <c r="A26" s="22" t="s">
        <v>25</v>
      </c>
      <c r="B26" s="22" t="s">
        <v>61</v>
      </c>
      <c r="C26" s="27" t="s">
        <v>11</v>
      </c>
      <c r="D26" s="27" t="s">
        <v>117</v>
      </c>
      <c r="E26" s="23">
        <v>44601</v>
      </c>
      <c r="F26" s="24">
        <v>45017</v>
      </c>
      <c r="G26" s="21" t="s">
        <v>198</v>
      </c>
      <c r="H26" s="17" t="s">
        <v>199</v>
      </c>
      <c r="I26" s="18">
        <v>1</v>
      </c>
      <c r="J26" s="18">
        <v>1</v>
      </c>
      <c r="K26" s="18">
        <v>244.35</v>
      </c>
      <c r="L26" s="19">
        <v>107.26</v>
      </c>
      <c r="M26" s="18" t="s">
        <v>157</v>
      </c>
      <c r="N26" s="30">
        <v>699833.67</v>
      </c>
      <c r="O26" s="30">
        <v>690980.4</v>
      </c>
      <c r="P26" s="30">
        <v>350.27</v>
      </c>
      <c r="Q26" s="30">
        <v>421.78</v>
      </c>
      <c r="R26" s="20">
        <v>0.63</v>
      </c>
    </row>
    <row r="27" spans="1:18" ht="60" x14ac:dyDescent="0.25">
      <c r="A27" s="22" t="s">
        <v>24</v>
      </c>
      <c r="B27" s="22" t="s">
        <v>62</v>
      </c>
      <c r="C27" s="27" t="s">
        <v>12</v>
      </c>
      <c r="D27" s="27" t="s">
        <v>118</v>
      </c>
      <c r="E27" s="23">
        <v>44601</v>
      </c>
      <c r="F27" s="25">
        <v>45017</v>
      </c>
      <c r="G27" s="21" t="s">
        <v>200</v>
      </c>
      <c r="H27" s="17" t="s">
        <v>201</v>
      </c>
      <c r="I27" s="18">
        <v>1</v>
      </c>
      <c r="J27" s="18">
        <v>1</v>
      </c>
      <c r="K27" s="18">
        <v>474.52</v>
      </c>
      <c r="L27" s="19">
        <v>109.56</v>
      </c>
      <c r="M27" s="18" t="s">
        <v>157</v>
      </c>
      <c r="N27" s="30">
        <v>1065175.6598</v>
      </c>
      <c r="O27" s="30">
        <v>993595.2300000001</v>
      </c>
      <c r="P27" s="30">
        <v>394.21</v>
      </c>
      <c r="Q27" s="30">
        <v>493.69</v>
      </c>
      <c r="R27" s="20">
        <v>0.49</v>
      </c>
    </row>
    <row r="28" spans="1:18" ht="60" x14ac:dyDescent="0.25">
      <c r="A28" s="22" t="s">
        <v>24</v>
      </c>
      <c r="B28" s="22" t="s">
        <v>63</v>
      </c>
      <c r="C28" s="27" t="s">
        <v>12</v>
      </c>
      <c r="D28" s="27" t="s">
        <v>119</v>
      </c>
      <c r="E28" s="23">
        <v>44601</v>
      </c>
      <c r="F28" s="25">
        <v>45017</v>
      </c>
      <c r="G28" s="21" t="s">
        <v>202</v>
      </c>
      <c r="H28" s="17" t="s">
        <v>203</v>
      </c>
      <c r="I28" s="18">
        <v>1</v>
      </c>
      <c r="J28" s="18">
        <v>1</v>
      </c>
      <c r="K28" s="18">
        <v>57.62</v>
      </c>
      <c r="L28" s="19">
        <v>29.63</v>
      </c>
      <c r="M28" s="18" t="s">
        <v>157</v>
      </c>
      <c r="N28" s="30">
        <v>574607.31999999995</v>
      </c>
      <c r="O28" s="30">
        <v>535659.64</v>
      </c>
      <c r="P28" s="30">
        <v>394.21</v>
      </c>
      <c r="Q28" s="30">
        <v>493.69</v>
      </c>
      <c r="R28" s="20">
        <v>0</v>
      </c>
    </row>
    <row r="29" spans="1:18" ht="60" x14ac:dyDescent="0.25">
      <c r="A29" s="22" t="s">
        <v>26</v>
      </c>
      <c r="B29" s="22" t="s">
        <v>64</v>
      </c>
      <c r="C29" s="27" t="s">
        <v>13</v>
      </c>
      <c r="D29" s="27" t="s">
        <v>120</v>
      </c>
      <c r="E29" s="23">
        <v>44537</v>
      </c>
      <c r="F29" s="24">
        <v>45045</v>
      </c>
      <c r="G29" s="21" t="s">
        <v>204</v>
      </c>
      <c r="H29" s="17" t="s">
        <v>205</v>
      </c>
      <c r="I29" s="18">
        <v>1</v>
      </c>
      <c r="J29" s="18">
        <v>1</v>
      </c>
      <c r="K29" s="18">
        <v>251.19</v>
      </c>
      <c r="L29" s="19">
        <v>46.28</v>
      </c>
      <c r="M29" s="18" t="s">
        <v>171</v>
      </c>
      <c r="N29" s="30">
        <v>799399.08000000007</v>
      </c>
      <c r="O29" s="30">
        <v>749341.98999999987</v>
      </c>
      <c r="P29" s="30">
        <v>581.17999999999995</v>
      </c>
      <c r="Q29" s="30">
        <v>1244.72</v>
      </c>
      <c r="R29" s="20">
        <v>0.39</v>
      </c>
    </row>
    <row r="30" spans="1:18" ht="60" x14ac:dyDescent="0.25">
      <c r="A30" s="22" t="s">
        <v>26</v>
      </c>
      <c r="B30" s="22" t="s">
        <v>65</v>
      </c>
      <c r="C30" s="32" t="s">
        <v>13</v>
      </c>
      <c r="D30" s="27" t="s">
        <v>121</v>
      </c>
      <c r="E30" s="23">
        <v>44559</v>
      </c>
      <c r="F30" s="24">
        <v>45045</v>
      </c>
      <c r="G30" s="21" t="s">
        <v>206</v>
      </c>
      <c r="H30" s="17" t="s">
        <v>207</v>
      </c>
      <c r="I30" s="18">
        <v>1</v>
      </c>
      <c r="J30" s="18">
        <v>1</v>
      </c>
      <c r="K30" s="18">
        <v>329</v>
      </c>
      <c r="L30" s="19">
        <v>60.62</v>
      </c>
      <c r="M30" s="18" t="s">
        <v>171</v>
      </c>
      <c r="N30" s="30">
        <v>648335.6399999999</v>
      </c>
      <c r="O30" s="30">
        <v>616721.56999999995</v>
      </c>
      <c r="P30" s="30">
        <v>581.17999999999995</v>
      </c>
      <c r="Q30" s="30">
        <v>1244.72</v>
      </c>
      <c r="R30" s="20">
        <v>0.25</v>
      </c>
    </row>
    <row r="31" spans="1:18" ht="60" x14ac:dyDescent="0.25">
      <c r="A31" s="22" t="s">
        <v>26</v>
      </c>
      <c r="B31" s="22" t="s">
        <v>66</v>
      </c>
      <c r="C31" s="32" t="s">
        <v>13</v>
      </c>
      <c r="D31" s="27" t="s">
        <v>122</v>
      </c>
      <c r="E31" s="23">
        <v>44559</v>
      </c>
      <c r="F31" s="24">
        <v>45045</v>
      </c>
      <c r="G31" s="21" t="s">
        <v>208</v>
      </c>
      <c r="H31" s="17" t="s">
        <v>209</v>
      </c>
      <c r="I31" s="18">
        <v>1</v>
      </c>
      <c r="J31" s="18">
        <v>1</v>
      </c>
      <c r="K31" s="18">
        <v>777.92</v>
      </c>
      <c r="L31" s="19">
        <v>143.33000000000001</v>
      </c>
      <c r="M31" s="18" t="s">
        <v>171</v>
      </c>
      <c r="N31" s="36">
        <v>999999.99</v>
      </c>
      <c r="O31" s="30">
        <v>951641.85</v>
      </c>
      <c r="P31" s="30">
        <v>581.17999999999995</v>
      </c>
      <c r="Q31" s="30">
        <v>1244.72</v>
      </c>
      <c r="R31" s="20">
        <v>0.16</v>
      </c>
    </row>
    <row r="32" spans="1:18" ht="90" x14ac:dyDescent="0.25">
      <c r="A32" s="22" t="s">
        <v>26</v>
      </c>
      <c r="B32" s="22" t="s">
        <v>67</v>
      </c>
      <c r="C32" s="32" t="s">
        <v>35</v>
      </c>
      <c r="D32" s="27" t="s">
        <v>123</v>
      </c>
      <c r="E32" s="23">
        <v>44771</v>
      </c>
      <c r="F32" s="24">
        <v>45075</v>
      </c>
      <c r="G32" s="21" t="s">
        <v>210</v>
      </c>
      <c r="H32" s="17" t="s">
        <v>211</v>
      </c>
      <c r="I32" s="18" t="s">
        <v>212</v>
      </c>
      <c r="J32" s="18" t="s">
        <v>212</v>
      </c>
      <c r="K32" s="18" t="str">
        <f>_xlfn.XLOOKUP(B32,[1]Plan1!$B:$B,[1]Plan1!$K:$K)</f>
        <v>N/A</v>
      </c>
      <c r="L32" s="19" t="s">
        <v>195</v>
      </c>
      <c r="M32" s="18" t="s">
        <v>213</v>
      </c>
      <c r="N32" s="30">
        <v>206087.41</v>
      </c>
      <c r="O32" s="30">
        <v>181888.13</v>
      </c>
      <c r="P32" s="30" t="s">
        <v>195</v>
      </c>
      <c r="Q32" s="30" t="s">
        <v>195</v>
      </c>
      <c r="R32" s="20" t="s">
        <v>195</v>
      </c>
    </row>
    <row r="33" spans="1:18" ht="90" x14ac:dyDescent="0.25">
      <c r="A33" s="22" t="s">
        <v>24</v>
      </c>
      <c r="B33" s="22" t="s">
        <v>67</v>
      </c>
      <c r="C33" s="32" t="s">
        <v>35</v>
      </c>
      <c r="D33" s="27" t="s">
        <v>123</v>
      </c>
      <c r="E33" s="23">
        <v>44771</v>
      </c>
      <c r="F33" s="24">
        <v>45075</v>
      </c>
      <c r="G33" s="21" t="s">
        <v>210</v>
      </c>
      <c r="H33" s="17" t="s">
        <v>211</v>
      </c>
      <c r="I33" s="18" t="s">
        <v>212</v>
      </c>
      <c r="J33" s="18" t="s">
        <v>212</v>
      </c>
      <c r="K33" s="18" t="str">
        <f>_xlfn.XLOOKUP(B33,[1]Plan1!$B:$B,[1]Plan1!$K:$K)</f>
        <v>N/A</v>
      </c>
      <c r="L33" s="19" t="s">
        <v>195</v>
      </c>
      <c r="M33" s="18" t="s">
        <v>213</v>
      </c>
      <c r="N33" s="30">
        <v>206087.41</v>
      </c>
      <c r="O33" s="30">
        <v>181888.13</v>
      </c>
      <c r="P33" s="30" t="s">
        <v>195</v>
      </c>
      <c r="Q33" s="30" t="s">
        <v>195</v>
      </c>
      <c r="R33" s="20" t="s">
        <v>195</v>
      </c>
    </row>
    <row r="34" spans="1:18" ht="90" x14ac:dyDescent="0.25">
      <c r="A34" s="22" t="s">
        <v>25</v>
      </c>
      <c r="B34" s="22" t="s">
        <v>67</v>
      </c>
      <c r="C34" s="32" t="s">
        <v>35</v>
      </c>
      <c r="D34" s="27" t="s">
        <v>123</v>
      </c>
      <c r="E34" s="23">
        <v>44771</v>
      </c>
      <c r="F34" s="24">
        <v>45075</v>
      </c>
      <c r="G34" s="21" t="s">
        <v>210</v>
      </c>
      <c r="H34" s="17" t="s">
        <v>211</v>
      </c>
      <c r="I34" s="18" t="s">
        <v>212</v>
      </c>
      <c r="J34" s="18" t="s">
        <v>212</v>
      </c>
      <c r="K34" s="18" t="str">
        <f>_xlfn.XLOOKUP(B34,[1]Plan1!$B:$B,[1]Plan1!$K:$K)</f>
        <v>N/A</v>
      </c>
      <c r="L34" s="19" t="s">
        <v>195</v>
      </c>
      <c r="M34" s="18" t="s">
        <v>213</v>
      </c>
      <c r="N34" s="30">
        <v>206087.41</v>
      </c>
      <c r="O34" s="30">
        <v>181888.13</v>
      </c>
      <c r="P34" s="30" t="s">
        <v>195</v>
      </c>
      <c r="Q34" s="30" t="s">
        <v>195</v>
      </c>
      <c r="R34" s="20" t="s">
        <v>195</v>
      </c>
    </row>
    <row r="35" spans="1:18" ht="90" x14ac:dyDescent="0.25">
      <c r="A35" s="22" t="s">
        <v>28</v>
      </c>
      <c r="B35" s="22" t="s">
        <v>67</v>
      </c>
      <c r="C35" s="32" t="s">
        <v>35</v>
      </c>
      <c r="D35" s="27" t="s">
        <v>123</v>
      </c>
      <c r="E35" s="23">
        <v>44771</v>
      </c>
      <c r="F35" s="24">
        <v>45075</v>
      </c>
      <c r="G35" s="21" t="s">
        <v>210</v>
      </c>
      <c r="H35" s="17" t="s">
        <v>211</v>
      </c>
      <c r="I35" s="18" t="s">
        <v>212</v>
      </c>
      <c r="J35" s="18" t="s">
        <v>212</v>
      </c>
      <c r="K35" s="18" t="str">
        <f>_xlfn.XLOOKUP(B35,[1]Plan1!$B:$B,[1]Plan1!$K:$K)</f>
        <v>N/A</v>
      </c>
      <c r="L35" s="19" t="s">
        <v>195</v>
      </c>
      <c r="M35" s="18" t="s">
        <v>213</v>
      </c>
      <c r="N35" s="30">
        <v>206087.41</v>
      </c>
      <c r="O35" s="30">
        <v>181888.13</v>
      </c>
      <c r="P35" s="30" t="s">
        <v>195</v>
      </c>
      <c r="Q35" s="30" t="s">
        <v>195</v>
      </c>
      <c r="R35" s="20" t="s">
        <v>195</v>
      </c>
    </row>
    <row r="36" spans="1:18" ht="45" x14ac:dyDescent="0.25">
      <c r="A36" s="22" t="s">
        <v>25</v>
      </c>
      <c r="B36" s="22" t="s">
        <v>68</v>
      </c>
      <c r="C36" s="32" t="s">
        <v>13</v>
      </c>
      <c r="D36" s="27" t="s">
        <v>124</v>
      </c>
      <c r="E36" s="23">
        <v>44602</v>
      </c>
      <c r="F36" s="24">
        <v>45053</v>
      </c>
      <c r="G36" s="21" t="s">
        <v>214</v>
      </c>
      <c r="H36" s="17" t="s">
        <v>215</v>
      </c>
      <c r="I36" s="18">
        <v>1</v>
      </c>
      <c r="J36" s="18">
        <v>1</v>
      </c>
      <c r="K36" s="18">
        <v>369.86</v>
      </c>
      <c r="L36" s="19">
        <v>79.77</v>
      </c>
      <c r="M36" s="18" t="s">
        <v>216</v>
      </c>
      <c r="N36" s="30">
        <v>367661.91</v>
      </c>
      <c r="O36" s="30">
        <v>350559.46</v>
      </c>
      <c r="P36" s="30">
        <v>630.87</v>
      </c>
      <c r="Q36" s="30">
        <v>1226.3599999999999</v>
      </c>
      <c r="R36" s="20">
        <v>0.11</v>
      </c>
    </row>
    <row r="37" spans="1:18" ht="45" x14ac:dyDescent="0.25">
      <c r="A37" s="22" t="s">
        <v>28</v>
      </c>
      <c r="B37" s="22" t="s">
        <v>69</v>
      </c>
      <c r="C37" s="32" t="s">
        <v>14</v>
      </c>
      <c r="D37" s="27" t="s">
        <v>125</v>
      </c>
      <c r="E37" s="23">
        <v>44071</v>
      </c>
      <c r="F37" s="24">
        <v>45055</v>
      </c>
      <c r="G37" s="21" t="s">
        <v>158</v>
      </c>
      <c r="H37" s="17" t="s">
        <v>217</v>
      </c>
      <c r="I37" s="18">
        <v>4</v>
      </c>
      <c r="J37" s="18">
        <v>4</v>
      </c>
      <c r="K37" s="18">
        <v>858.11</v>
      </c>
      <c r="L37" s="19">
        <v>26.64</v>
      </c>
      <c r="M37" s="18" t="s">
        <v>157</v>
      </c>
      <c r="N37" s="30">
        <v>2357580.92</v>
      </c>
      <c r="O37" s="30">
        <v>231014.93</v>
      </c>
      <c r="P37" s="30">
        <v>311.66000000000003</v>
      </c>
      <c r="Q37" s="30">
        <v>507.16</v>
      </c>
      <c r="R37" s="20">
        <v>0</v>
      </c>
    </row>
    <row r="38" spans="1:18" ht="60" x14ac:dyDescent="0.25">
      <c r="A38" s="22" t="s">
        <v>24</v>
      </c>
      <c r="B38" s="22" t="s">
        <v>70</v>
      </c>
      <c r="C38" s="32" t="s">
        <v>14</v>
      </c>
      <c r="D38" s="27" t="s">
        <v>126</v>
      </c>
      <c r="E38" s="23">
        <v>44266</v>
      </c>
      <c r="F38" s="24">
        <v>45055</v>
      </c>
      <c r="G38" s="21" t="s">
        <v>218</v>
      </c>
      <c r="H38" s="17" t="s">
        <v>219</v>
      </c>
      <c r="I38" s="18">
        <v>1</v>
      </c>
      <c r="J38" s="18">
        <v>1</v>
      </c>
      <c r="K38" s="18">
        <v>555.89</v>
      </c>
      <c r="L38" s="19">
        <v>3.52</v>
      </c>
      <c r="M38" s="18" t="s">
        <v>157</v>
      </c>
      <c r="N38" s="30">
        <v>1599095.83</v>
      </c>
      <c r="O38" s="30">
        <v>50331.199999999997</v>
      </c>
      <c r="P38" s="30">
        <v>372.38</v>
      </c>
      <c r="Q38" s="30">
        <v>434.96</v>
      </c>
      <c r="R38" s="20">
        <v>0.65</v>
      </c>
    </row>
    <row r="39" spans="1:18" ht="75" x14ac:dyDescent="0.25">
      <c r="A39" s="22" t="s">
        <v>26</v>
      </c>
      <c r="B39" s="22" t="s">
        <v>71</v>
      </c>
      <c r="C39" s="32" t="s">
        <v>14</v>
      </c>
      <c r="D39" s="27" t="s">
        <v>127</v>
      </c>
      <c r="E39" s="23">
        <v>44214</v>
      </c>
      <c r="F39" s="24">
        <v>45062</v>
      </c>
      <c r="G39" s="21" t="s">
        <v>220</v>
      </c>
      <c r="H39" s="17" t="s">
        <v>221</v>
      </c>
      <c r="I39" s="18">
        <v>1</v>
      </c>
      <c r="J39" s="18">
        <v>1</v>
      </c>
      <c r="K39" s="18">
        <v>510.14</v>
      </c>
      <c r="L39" s="19">
        <v>70.930000000000007</v>
      </c>
      <c r="M39" s="18" t="s">
        <v>157</v>
      </c>
      <c r="N39" s="30">
        <v>1000000</v>
      </c>
      <c r="O39" s="30">
        <v>45514.17</v>
      </c>
      <c r="P39" s="30">
        <v>368.9</v>
      </c>
      <c r="Q39" s="30">
        <v>567.36</v>
      </c>
      <c r="R39" s="20">
        <v>0.49</v>
      </c>
    </row>
    <row r="40" spans="1:18" ht="75" x14ac:dyDescent="0.25">
      <c r="A40" s="22" t="s">
        <v>26</v>
      </c>
      <c r="B40" s="22" t="s">
        <v>72</v>
      </c>
      <c r="C40" s="32" t="s">
        <v>12</v>
      </c>
      <c r="D40" s="27" t="s">
        <v>128</v>
      </c>
      <c r="E40" s="23">
        <v>44293</v>
      </c>
      <c r="F40" s="24">
        <v>45076</v>
      </c>
      <c r="G40" s="21" t="s">
        <v>222</v>
      </c>
      <c r="H40" s="17" t="s">
        <v>223</v>
      </c>
      <c r="I40" s="18">
        <v>1</v>
      </c>
      <c r="J40" s="18">
        <v>1</v>
      </c>
      <c r="K40" s="18">
        <v>243.95</v>
      </c>
      <c r="L40" s="19">
        <v>0</v>
      </c>
      <c r="M40" s="18" t="s">
        <v>157</v>
      </c>
      <c r="N40" s="30">
        <v>845035.77</v>
      </c>
      <c r="O40" s="30">
        <v>66018.399999999994</v>
      </c>
      <c r="P40" s="30">
        <v>581.17999999999995</v>
      </c>
      <c r="Q40" s="30">
        <v>1244.72</v>
      </c>
      <c r="R40" s="20">
        <v>0.52</v>
      </c>
    </row>
    <row r="41" spans="1:18" ht="75" x14ac:dyDescent="0.25">
      <c r="A41" s="22" t="s">
        <v>25</v>
      </c>
      <c r="B41" s="22" t="s">
        <v>73</v>
      </c>
      <c r="C41" s="27" t="s">
        <v>14</v>
      </c>
      <c r="D41" s="27" t="s">
        <v>129</v>
      </c>
      <c r="E41" s="23">
        <v>44232</v>
      </c>
      <c r="F41" s="24">
        <v>45076</v>
      </c>
      <c r="G41" s="21" t="s">
        <v>224</v>
      </c>
      <c r="H41" s="17" t="s">
        <v>225</v>
      </c>
      <c r="I41" s="18">
        <v>1</v>
      </c>
      <c r="J41" s="18">
        <v>1</v>
      </c>
      <c r="K41" s="18">
        <v>96.58</v>
      </c>
      <c r="L41" s="19">
        <v>1.04</v>
      </c>
      <c r="M41" s="18" t="s">
        <v>157</v>
      </c>
      <c r="N41" s="30">
        <v>402748.66</v>
      </c>
      <c r="O41" s="30">
        <v>67204.58</v>
      </c>
      <c r="P41" s="30">
        <v>542.75</v>
      </c>
      <c r="Q41" s="30">
        <v>1140.02</v>
      </c>
      <c r="R41" s="20">
        <v>0.67</v>
      </c>
    </row>
    <row r="42" spans="1:18" ht="45" x14ac:dyDescent="0.25">
      <c r="A42" s="22" t="s">
        <v>26</v>
      </c>
      <c r="B42" s="22" t="s">
        <v>74</v>
      </c>
      <c r="C42" s="32" t="s">
        <v>10</v>
      </c>
      <c r="D42" s="27" t="s">
        <v>130</v>
      </c>
      <c r="E42" s="23">
        <v>43858</v>
      </c>
      <c r="F42" s="24">
        <v>45076</v>
      </c>
      <c r="G42" s="21" t="s">
        <v>226</v>
      </c>
      <c r="H42" s="17" t="s">
        <v>227</v>
      </c>
      <c r="I42" s="18" t="s">
        <v>179</v>
      </c>
      <c r="J42" s="18" t="s">
        <v>228</v>
      </c>
      <c r="K42" s="18" t="s">
        <v>229</v>
      </c>
      <c r="L42" s="19" t="s">
        <v>230</v>
      </c>
      <c r="M42" s="18" t="s">
        <v>157</v>
      </c>
      <c r="N42" s="30">
        <v>11789466.220000003</v>
      </c>
      <c r="O42" s="30">
        <v>538518.88</v>
      </c>
      <c r="P42" s="30">
        <v>524.86</v>
      </c>
      <c r="Q42" s="30">
        <v>1028.71</v>
      </c>
      <c r="R42" s="20" t="s">
        <v>231</v>
      </c>
    </row>
    <row r="43" spans="1:18" ht="105" x14ac:dyDescent="0.25">
      <c r="A43" s="22" t="s">
        <v>28</v>
      </c>
      <c r="B43" s="22" t="s">
        <v>75</v>
      </c>
      <c r="C43" s="27" t="s">
        <v>13</v>
      </c>
      <c r="D43" s="27" t="s">
        <v>131</v>
      </c>
      <c r="E43" s="23">
        <v>44659</v>
      </c>
      <c r="F43" s="24">
        <v>45076</v>
      </c>
      <c r="G43" s="21" t="s">
        <v>232</v>
      </c>
      <c r="H43" s="17" t="s">
        <v>233</v>
      </c>
      <c r="I43" s="18">
        <v>1</v>
      </c>
      <c r="J43" s="18">
        <v>2</v>
      </c>
      <c r="K43" s="18">
        <v>1731.81</v>
      </c>
      <c r="L43" s="19">
        <v>320.3</v>
      </c>
      <c r="M43" s="18" t="s">
        <v>171</v>
      </c>
      <c r="N43" s="30">
        <v>3017931.9099999997</v>
      </c>
      <c r="O43" s="30">
        <v>2530887.41</v>
      </c>
      <c r="P43" s="30">
        <v>627</v>
      </c>
      <c r="Q43" s="30">
        <v>1316.56</v>
      </c>
      <c r="R43" s="20">
        <v>0.21</v>
      </c>
    </row>
    <row r="44" spans="1:18" ht="45" x14ac:dyDescent="0.25">
      <c r="A44" s="22" t="s">
        <v>24</v>
      </c>
      <c r="B44" s="22" t="s">
        <v>76</v>
      </c>
      <c r="C44" s="32" t="s">
        <v>14</v>
      </c>
      <c r="D44" s="27" t="s">
        <v>132</v>
      </c>
      <c r="E44" s="23">
        <v>43957</v>
      </c>
      <c r="F44" s="24">
        <v>45137</v>
      </c>
      <c r="G44" s="21" t="s">
        <v>158</v>
      </c>
      <c r="H44" s="17" t="s">
        <v>234</v>
      </c>
      <c r="I44" s="18">
        <v>7</v>
      </c>
      <c r="J44" s="18">
        <v>7</v>
      </c>
      <c r="K44" s="18">
        <v>1553.22</v>
      </c>
      <c r="L44" s="19">
        <v>42.99</v>
      </c>
      <c r="M44" s="18" t="s">
        <v>157</v>
      </c>
      <c r="N44" s="30">
        <v>5982949.46</v>
      </c>
      <c r="O44" s="30">
        <v>248191.47999999998</v>
      </c>
      <c r="P44" s="30">
        <v>361.87</v>
      </c>
      <c r="Q44" s="30">
        <v>394.52</v>
      </c>
      <c r="R44" s="20">
        <v>0.74</v>
      </c>
    </row>
    <row r="45" spans="1:18" ht="30" x14ac:dyDescent="0.25">
      <c r="A45" s="22" t="s">
        <v>24</v>
      </c>
      <c r="B45" s="22" t="s">
        <v>77</v>
      </c>
      <c r="C45" s="32" t="s">
        <v>11</v>
      </c>
      <c r="D45" s="27" t="s">
        <v>133</v>
      </c>
      <c r="E45" s="23">
        <v>44603</v>
      </c>
      <c r="F45" s="24">
        <v>45137</v>
      </c>
      <c r="G45" s="21" t="s">
        <v>235</v>
      </c>
      <c r="H45" s="17" t="s">
        <v>236</v>
      </c>
      <c r="I45" s="18">
        <v>1</v>
      </c>
      <c r="J45" s="18">
        <v>1</v>
      </c>
      <c r="K45" s="18">
        <v>899</v>
      </c>
      <c r="L45" s="19">
        <v>99.95</v>
      </c>
      <c r="M45" s="18" t="s">
        <v>157</v>
      </c>
      <c r="N45" s="30">
        <v>1341908.7751</v>
      </c>
      <c r="O45" s="30">
        <v>591990.05000000005</v>
      </c>
      <c r="P45" s="30">
        <v>394.21</v>
      </c>
      <c r="Q45" s="30">
        <v>493.69</v>
      </c>
      <c r="R45" s="20">
        <v>0.38</v>
      </c>
    </row>
    <row r="46" spans="1:18" ht="45" x14ac:dyDescent="0.25">
      <c r="A46" s="22" t="s">
        <v>26</v>
      </c>
      <c r="B46" s="22" t="s">
        <v>78</v>
      </c>
      <c r="C46" s="27" t="s">
        <v>10</v>
      </c>
      <c r="D46" s="27" t="s">
        <v>134</v>
      </c>
      <c r="E46" s="23">
        <v>44721</v>
      </c>
      <c r="F46" s="24">
        <v>45137</v>
      </c>
      <c r="G46" s="21" t="s">
        <v>237</v>
      </c>
      <c r="H46" s="17" t="s">
        <v>238</v>
      </c>
      <c r="I46" s="18">
        <v>3</v>
      </c>
      <c r="J46" s="18">
        <v>3</v>
      </c>
      <c r="K46" s="18">
        <v>303.52999999999997</v>
      </c>
      <c r="L46" s="19">
        <v>118.73</v>
      </c>
      <c r="M46" s="18" t="s">
        <v>157</v>
      </c>
      <c r="N46" s="30">
        <v>1750672.84</v>
      </c>
      <c r="O46" s="30">
        <v>1543704.41</v>
      </c>
      <c r="P46" s="30">
        <v>593.4</v>
      </c>
      <c r="Q46" s="30">
        <v>1255.6300000000001</v>
      </c>
      <c r="R46" s="20">
        <v>0</v>
      </c>
    </row>
    <row r="47" spans="1:18" ht="45" x14ac:dyDescent="0.25">
      <c r="A47" s="22" t="s">
        <v>24</v>
      </c>
      <c r="B47" s="22" t="s">
        <v>79</v>
      </c>
      <c r="C47" s="32" t="s">
        <v>12</v>
      </c>
      <c r="D47" s="27" t="s">
        <v>135</v>
      </c>
      <c r="E47" s="23">
        <v>44067</v>
      </c>
      <c r="F47" s="24">
        <v>45167</v>
      </c>
      <c r="G47" s="21" t="s">
        <v>158</v>
      </c>
      <c r="H47" s="17" t="s">
        <v>239</v>
      </c>
      <c r="I47" s="18">
        <v>1</v>
      </c>
      <c r="J47" s="18">
        <v>3</v>
      </c>
      <c r="K47" s="18">
        <v>283.88</v>
      </c>
      <c r="L47" s="19">
        <v>0</v>
      </c>
      <c r="M47" s="18" t="s">
        <v>157</v>
      </c>
      <c r="N47" s="30">
        <v>807218.51</v>
      </c>
      <c r="O47" s="30">
        <v>23307.21</v>
      </c>
      <c r="P47" s="30">
        <v>372.38</v>
      </c>
      <c r="Q47" s="30">
        <v>434.96</v>
      </c>
      <c r="R47" s="20">
        <v>0.86</v>
      </c>
    </row>
    <row r="48" spans="1:18" ht="30" x14ac:dyDescent="0.25">
      <c r="A48" s="22" t="s">
        <v>25</v>
      </c>
      <c r="B48" s="22" t="s">
        <v>80</v>
      </c>
      <c r="C48" s="32" t="s">
        <v>13</v>
      </c>
      <c r="D48" s="27" t="s">
        <v>136</v>
      </c>
      <c r="E48" s="23">
        <v>44579</v>
      </c>
      <c r="F48" s="24">
        <v>45167</v>
      </c>
      <c r="G48" s="21" t="s">
        <v>240</v>
      </c>
      <c r="H48" s="17" t="s">
        <v>241</v>
      </c>
      <c r="I48" s="18">
        <v>1</v>
      </c>
      <c r="J48" s="18">
        <v>1</v>
      </c>
      <c r="K48" s="18">
        <v>1272.9000000000001</v>
      </c>
      <c r="L48" s="19">
        <v>279.49</v>
      </c>
      <c r="M48" s="18" t="s">
        <v>171</v>
      </c>
      <c r="N48" s="30">
        <v>4317297.0000000009</v>
      </c>
      <c r="O48" s="30">
        <v>4267559.54</v>
      </c>
      <c r="P48" s="30">
        <v>1431.33</v>
      </c>
      <c r="Q48" s="30">
        <v>313.08999999999997</v>
      </c>
      <c r="R48" s="20">
        <v>0.44</v>
      </c>
    </row>
    <row r="49" spans="1:18" ht="45" x14ac:dyDescent="0.25">
      <c r="A49" s="22" t="s">
        <v>24</v>
      </c>
      <c r="B49" s="22" t="s">
        <v>81</v>
      </c>
      <c r="C49" s="32" t="s">
        <v>13</v>
      </c>
      <c r="D49" s="27" t="s">
        <v>137</v>
      </c>
      <c r="E49" s="23">
        <v>44662</v>
      </c>
      <c r="F49" s="24">
        <v>45167</v>
      </c>
      <c r="G49" s="21" t="s">
        <v>242</v>
      </c>
      <c r="H49" s="17" t="s">
        <v>243</v>
      </c>
      <c r="I49" s="18">
        <v>1</v>
      </c>
      <c r="J49" s="18">
        <v>1</v>
      </c>
      <c r="K49" s="18">
        <v>2285</v>
      </c>
      <c r="L49" s="19">
        <v>493</v>
      </c>
      <c r="M49" s="18" t="s">
        <v>171</v>
      </c>
      <c r="N49" s="30">
        <v>3781524.2500000005</v>
      </c>
      <c r="O49" s="30">
        <v>3781132.39</v>
      </c>
      <c r="P49" s="30">
        <v>550.30999999999995</v>
      </c>
      <c r="Q49" s="30">
        <v>1086.69</v>
      </c>
      <c r="R49" s="20">
        <v>0.21</v>
      </c>
    </row>
    <row r="50" spans="1:18" ht="45" x14ac:dyDescent="0.25">
      <c r="A50" s="22" t="s">
        <v>24</v>
      </c>
      <c r="B50" s="22" t="s">
        <v>82</v>
      </c>
      <c r="C50" s="27" t="s">
        <v>14</v>
      </c>
      <c r="D50" s="27" t="s">
        <v>138</v>
      </c>
      <c r="E50" s="23">
        <v>43957</v>
      </c>
      <c r="F50" s="25">
        <v>45167</v>
      </c>
      <c r="G50" s="21" t="s">
        <v>158</v>
      </c>
      <c r="H50" s="17" t="s">
        <v>234</v>
      </c>
      <c r="I50" s="18">
        <v>1</v>
      </c>
      <c r="J50" s="18">
        <v>1</v>
      </c>
      <c r="K50" s="18">
        <v>138.86000000000001</v>
      </c>
      <c r="L50" s="19">
        <v>1.71</v>
      </c>
      <c r="M50" s="18" t="s">
        <v>157</v>
      </c>
      <c r="N50" s="30">
        <v>3148128.86</v>
      </c>
      <c r="O50" s="30">
        <v>215664.59999999998</v>
      </c>
      <c r="P50" s="30">
        <v>550.30999999999995</v>
      </c>
      <c r="Q50" s="30">
        <v>1086.69</v>
      </c>
      <c r="R50" s="20">
        <v>0.48</v>
      </c>
    </row>
    <row r="51" spans="1:18" ht="60" x14ac:dyDescent="0.25">
      <c r="A51" s="22" t="s">
        <v>24</v>
      </c>
      <c r="B51" s="22" t="s">
        <v>83</v>
      </c>
      <c r="C51" s="32" t="s">
        <v>12</v>
      </c>
      <c r="D51" s="27" t="s">
        <v>139</v>
      </c>
      <c r="E51" s="23">
        <v>44183</v>
      </c>
      <c r="F51" s="24">
        <v>45177</v>
      </c>
      <c r="G51" s="21" t="s">
        <v>158</v>
      </c>
      <c r="H51" s="17" t="s">
        <v>244</v>
      </c>
      <c r="I51" s="18">
        <v>1</v>
      </c>
      <c r="J51" s="18">
        <v>1</v>
      </c>
      <c r="K51" s="18">
        <v>161.68</v>
      </c>
      <c r="L51" s="19">
        <v>4.54</v>
      </c>
      <c r="M51" s="18" t="s">
        <v>157</v>
      </c>
      <c r="N51" s="30">
        <v>509455.03</v>
      </c>
      <c r="O51" s="30">
        <v>133080.72999999998</v>
      </c>
      <c r="P51" s="30">
        <v>372.38</v>
      </c>
      <c r="Q51" s="30">
        <v>434.96</v>
      </c>
      <c r="R51" s="20">
        <v>0.7</v>
      </c>
    </row>
    <row r="52" spans="1:18" ht="30" x14ac:dyDescent="0.25">
      <c r="A52" s="22" t="s">
        <v>26</v>
      </c>
      <c r="B52" s="22" t="s">
        <v>84</v>
      </c>
      <c r="C52" s="32" t="s">
        <v>12</v>
      </c>
      <c r="D52" s="27" t="s">
        <v>140</v>
      </c>
      <c r="E52" s="23">
        <v>43271</v>
      </c>
      <c r="F52" s="24">
        <v>45208</v>
      </c>
      <c r="G52" s="21" t="s">
        <v>245</v>
      </c>
      <c r="H52" s="17" t="s">
        <v>246</v>
      </c>
      <c r="I52" s="18" t="s">
        <v>247</v>
      </c>
      <c r="J52" s="18" t="s">
        <v>248</v>
      </c>
      <c r="K52" s="18" t="s">
        <v>249</v>
      </c>
      <c r="L52" s="19" t="s">
        <v>250</v>
      </c>
      <c r="M52" s="18" t="s">
        <v>157</v>
      </c>
      <c r="N52" s="30">
        <v>3999643.3795999996</v>
      </c>
      <c r="O52" s="30">
        <v>12472.400000000001</v>
      </c>
      <c r="P52" s="30">
        <v>366.75</v>
      </c>
      <c r="Q52" s="30">
        <v>541.54</v>
      </c>
      <c r="R52" s="20" t="s">
        <v>251</v>
      </c>
    </row>
    <row r="53" spans="1:18" ht="60" x14ac:dyDescent="0.25">
      <c r="A53" s="22" t="s">
        <v>24</v>
      </c>
      <c r="B53" s="22" t="s">
        <v>85</v>
      </c>
      <c r="C53" s="27" t="s">
        <v>14</v>
      </c>
      <c r="D53" s="27" t="s">
        <v>141</v>
      </c>
      <c r="E53" s="23">
        <v>43805</v>
      </c>
      <c r="F53" s="24">
        <v>45208</v>
      </c>
      <c r="G53" s="21" t="s">
        <v>158</v>
      </c>
      <c r="H53" s="17" t="s">
        <v>252</v>
      </c>
      <c r="I53" s="18">
        <v>1</v>
      </c>
      <c r="J53" s="18">
        <v>1</v>
      </c>
      <c r="K53" s="18">
        <v>682.83</v>
      </c>
      <c r="L53" s="19">
        <v>60.65</v>
      </c>
      <c r="M53" s="18" t="s">
        <v>157</v>
      </c>
      <c r="N53" s="30">
        <v>1160177.3999999999</v>
      </c>
      <c r="O53" s="30">
        <v>1154214.07</v>
      </c>
      <c r="P53" s="30">
        <v>361.87</v>
      </c>
      <c r="Q53" s="30">
        <v>394.52</v>
      </c>
      <c r="R53" s="20">
        <v>0.53</v>
      </c>
    </row>
    <row r="54" spans="1:18" ht="45" x14ac:dyDescent="0.25">
      <c r="A54" s="22" t="s">
        <v>25</v>
      </c>
      <c r="B54" s="22" t="s">
        <v>86</v>
      </c>
      <c r="C54" s="32" t="s">
        <v>12</v>
      </c>
      <c r="D54" s="27" t="s">
        <v>142</v>
      </c>
      <c r="E54" s="23">
        <v>43759</v>
      </c>
      <c r="F54" s="24">
        <v>45208</v>
      </c>
      <c r="G54" s="21" t="s">
        <v>158</v>
      </c>
      <c r="H54" s="17" t="s">
        <v>253</v>
      </c>
      <c r="I54" s="18">
        <v>3</v>
      </c>
      <c r="J54" s="18">
        <v>3</v>
      </c>
      <c r="K54" s="18">
        <v>1545.86</v>
      </c>
      <c r="L54" s="19">
        <v>4.95</v>
      </c>
      <c r="M54" s="18" t="s">
        <v>157</v>
      </c>
      <c r="N54" s="30">
        <v>6029021.8300000001</v>
      </c>
      <c r="O54" s="30">
        <v>1108.8999999999999</v>
      </c>
      <c r="P54" s="30">
        <v>403.53</v>
      </c>
      <c r="Q54" s="30">
        <v>306.88</v>
      </c>
      <c r="R54" s="20">
        <v>0.81</v>
      </c>
    </row>
    <row r="55" spans="1:18" ht="30" x14ac:dyDescent="0.25">
      <c r="A55" s="22" t="s">
        <v>24</v>
      </c>
      <c r="B55" s="22" t="s">
        <v>87</v>
      </c>
      <c r="C55" s="32" t="s">
        <v>10</v>
      </c>
      <c r="D55" s="27" t="s">
        <v>143</v>
      </c>
      <c r="E55" s="23">
        <v>44071</v>
      </c>
      <c r="F55" s="24">
        <v>45208</v>
      </c>
      <c r="G55" s="21" t="s">
        <v>226</v>
      </c>
      <c r="H55" s="17" t="s">
        <v>254</v>
      </c>
      <c r="I55" s="18">
        <v>1</v>
      </c>
      <c r="J55" s="35">
        <v>10000</v>
      </c>
      <c r="K55" s="18">
        <v>880.38</v>
      </c>
      <c r="L55" s="19">
        <v>393</v>
      </c>
      <c r="M55" s="18" t="s">
        <v>157</v>
      </c>
      <c r="N55" s="30">
        <v>5739380</v>
      </c>
      <c r="O55" s="30">
        <v>1254247.1400000001</v>
      </c>
      <c r="P55" s="30">
        <v>520.84</v>
      </c>
      <c r="Q55" s="30">
        <v>962.77</v>
      </c>
      <c r="R55" s="20">
        <v>0.79</v>
      </c>
    </row>
    <row r="56" spans="1:18" ht="30" x14ac:dyDescent="0.25">
      <c r="A56" s="22" t="s">
        <v>26</v>
      </c>
      <c r="B56" s="22" t="s">
        <v>88</v>
      </c>
      <c r="C56" s="32" t="s">
        <v>12</v>
      </c>
      <c r="D56" s="27" t="s">
        <v>144</v>
      </c>
      <c r="E56" s="23">
        <v>43270</v>
      </c>
      <c r="F56" s="24">
        <v>45208</v>
      </c>
      <c r="G56" s="21" t="s">
        <v>226</v>
      </c>
      <c r="H56" s="17" t="s">
        <v>255</v>
      </c>
      <c r="I56" s="18" t="s">
        <v>179</v>
      </c>
      <c r="J56" s="35" t="s">
        <v>256</v>
      </c>
      <c r="K56" s="18" t="s">
        <v>257</v>
      </c>
      <c r="L56" s="19" t="s">
        <v>258</v>
      </c>
      <c r="M56" s="18" t="s">
        <v>157</v>
      </c>
      <c r="N56" s="30">
        <v>3999213.93</v>
      </c>
      <c r="O56" s="30">
        <v>3992250.89</v>
      </c>
      <c r="P56" s="30">
        <v>332.64</v>
      </c>
      <c r="Q56" s="30">
        <v>559.4</v>
      </c>
      <c r="R56" s="20">
        <v>0.79</v>
      </c>
    </row>
    <row r="57" spans="1:18" ht="60" x14ac:dyDescent="0.25">
      <c r="A57" s="22" t="s">
        <v>24</v>
      </c>
      <c r="B57" s="22" t="s">
        <v>89</v>
      </c>
      <c r="C57" s="32" t="s">
        <v>10</v>
      </c>
      <c r="D57" s="27" t="s">
        <v>145</v>
      </c>
      <c r="E57" s="23">
        <v>43689</v>
      </c>
      <c r="F57" s="24">
        <v>45208</v>
      </c>
      <c r="G57" s="21" t="s">
        <v>226</v>
      </c>
      <c r="H57" s="17" t="s">
        <v>259</v>
      </c>
      <c r="I57" s="18" t="s">
        <v>179</v>
      </c>
      <c r="J57" s="35">
        <v>9600</v>
      </c>
      <c r="K57" s="18">
        <v>9094.0499999999993</v>
      </c>
      <c r="L57" s="19">
        <v>3640</v>
      </c>
      <c r="M57" s="18" t="s">
        <v>157</v>
      </c>
      <c r="N57" s="30">
        <v>38391240.560000002</v>
      </c>
      <c r="O57" s="30">
        <v>4970501.6399999997</v>
      </c>
      <c r="P57" s="30">
        <v>360.33</v>
      </c>
      <c r="Q57" s="30">
        <v>510.4</v>
      </c>
      <c r="R57" s="20">
        <v>0.79</v>
      </c>
    </row>
    <row r="58" spans="1:18" ht="60" x14ac:dyDescent="0.25">
      <c r="A58" s="22" t="s">
        <v>28</v>
      </c>
      <c r="B58" s="22" t="s">
        <v>90</v>
      </c>
      <c r="C58" s="32" t="s">
        <v>10</v>
      </c>
      <c r="D58" s="27" t="s">
        <v>146</v>
      </c>
      <c r="E58" s="23">
        <v>43689</v>
      </c>
      <c r="F58" s="24">
        <v>45208</v>
      </c>
      <c r="G58" s="21" t="s">
        <v>226</v>
      </c>
      <c r="H58" s="17" t="s">
        <v>260</v>
      </c>
      <c r="I58" s="18" t="s">
        <v>261</v>
      </c>
      <c r="J58" s="18">
        <v>24</v>
      </c>
      <c r="K58" s="18">
        <v>169.73</v>
      </c>
      <c r="L58" s="19">
        <v>26.17</v>
      </c>
      <c r="M58" s="18" t="s">
        <v>157</v>
      </c>
      <c r="N58" s="30">
        <v>4494242.55</v>
      </c>
      <c r="O58" s="30">
        <v>286257.95</v>
      </c>
      <c r="P58" s="30">
        <v>351.83</v>
      </c>
      <c r="Q58" s="30">
        <v>124.75</v>
      </c>
      <c r="R58" s="20">
        <v>0.61</v>
      </c>
    </row>
    <row r="59" spans="1:18" ht="60" x14ac:dyDescent="0.25">
      <c r="A59" s="22" t="s">
        <v>24</v>
      </c>
      <c r="B59" s="22" t="s">
        <v>91</v>
      </c>
      <c r="C59" s="32" t="s">
        <v>99</v>
      </c>
      <c r="D59" s="27" t="s">
        <v>147</v>
      </c>
      <c r="E59" s="23">
        <v>44232</v>
      </c>
      <c r="F59" s="24">
        <v>45258</v>
      </c>
      <c r="G59" s="21" t="s">
        <v>262</v>
      </c>
      <c r="H59" s="17" t="s">
        <v>263</v>
      </c>
      <c r="I59" s="18">
        <v>1</v>
      </c>
      <c r="J59" s="18">
        <v>1</v>
      </c>
      <c r="K59" s="18">
        <v>458.61</v>
      </c>
      <c r="L59" s="19">
        <v>8.81</v>
      </c>
      <c r="M59" s="18" t="s">
        <v>157</v>
      </c>
      <c r="N59" s="30">
        <v>613799.65</v>
      </c>
      <c r="O59" s="30">
        <v>89387.29</v>
      </c>
      <c r="P59" s="30">
        <v>372.38</v>
      </c>
      <c r="Q59" s="30">
        <v>434.96</v>
      </c>
      <c r="R59" s="20">
        <v>0.78</v>
      </c>
    </row>
    <row r="60" spans="1:18" ht="180" x14ac:dyDescent="0.25">
      <c r="A60" s="22" t="s">
        <v>24</v>
      </c>
      <c r="B60" s="22" t="s">
        <v>92</v>
      </c>
      <c r="C60" s="32" t="s">
        <v>35</v>
      </c>
      <c r="D60" s="27" t="s">
        <v>148</v>
      </c>
      <c r="E60" s="23">
        <v>43452</v>
      </c>
      <c r="F60" s="24">
        <v>45258</v>
      </c>
      <c r="G60" s="21" t="s">
        <v>264</v>
      </c>
      <c r="H60" s="17" t="s">
        <v>265</v>
      </c>
      <c r="I60" s="18" t="s">
        <v>179</v>
      </c>
      <c r="J60" s="35">
        <v>31000</v>
      </c>
      <c r="K60" s="18" t="str">
        <f>_xlfn.XLOOKUP(B60,[1]Plan1!$B:$B,[1]Plan1!$K:$K)</f>
        <v>N/A</v>
      </c>
      <c r="L60" s="19" t="s">
        <v>195</v>
      </c>
      <c r="M60" s="18" t="s">
        <v>213</v>
      </c>
      <c r="N60" s="30">
        <v>3485956</v>
      </c>
      <c r="O60" s="30">
        <v>382149.04</v>
      </c>
      <c r="P60" s="30" t="s">
        <v>195</v>
      </c>
      <c r="Q60" s="30" t="s">
        <v>195</v>
      </c>
      <c r="R60" s="20">
        <v>0</v>
      </c>
    </row>
    <row r="61" spans="1:18" ht="180" x14ac:dyDescent="0.25">
      <c r="A61" s="22" t="s">
        <v>28</v>
      </c>
      <c r="B61" s="22" t="s">
        <v>93</v>
      </c>
      <c r="C61" s="27" t="s">
        <v>35</v>
      </c>
      <c r="D61" s="27" t="s">
        <v>149</v>
      </c>
      <c r="E61" s="23">
        <v>43452</v>
      </c>
      <c r="F61" s="24">
        <v>45258</v>
      </c>
      <c r="G61" s="21" t="s">
        <v>266</v>
      </c>
      <c r="H61" s="17" t="s">
        <v>265</v>
      </c>
      <c r="I61" s="18" t="s">
        <v>179</v>
      </c>
      <c r="J61" s="35">
        <v>10300</v>
      </c>
      <c r="K61" s="18" t="str">
        <f>_xlfn.XLOOKUP(B61,[1]Plan1!$B:$B,[1]Plan1!$K:$K)</f>
        <v>N/A</v>
      </c>
      <c r="L61" s="19" t="s">
        <v>195</v>
      </c>
      <c r="M61" s="18" t="s">
        <v>213</v>
      </c>
      <c r="N61" s="30">
        <v>1969648</v>
      </c>
      <c r="O61" s="30">
        <v>75369.010000000009</v>
      </c>
      <c r="P61" s="30" t="s">
        <v>195</v>
      </c>
      <c r="Q61" s="30" t="s">
        <v>195</v>
      </c>
      <c r="R61" s="20" t="s">
        <v>195</v>
      </c>
    </row>
    <row r="62" spans="1:18" x14ac:dyDescent="0.25">
      <c r="A62" s="22" t="s">
        <v>24</v>
      </c>
      <c r="B62" s="22" t="s">
        <v>94</v>
      </c>
      <c r="C62" s="32" t="s">
        <v>13</v>
      </c>
      <c r="D62" s="27" t="s">
        <v>150</v>
      </c>
      <c r="E62" s="23">
        <v>44914</v>
      </c>
      <c r="F62" s="24">
        <v>45258</v>
      </c>
      <c r="G62" s="21" t="str">
        <f>_xlfn.XLOOKUP(B62,[1]Plan1!$B:$B,[1]Plan1!$G:$G)</f>
        <v>Otimização do sistema de iluminação publica.</v>
      </c>
      <c r="H62" s="17" t="s">
        <v>267</v>
      </c>
      <c r="I62" s="18">
        <v>1</v>
      </c>
      <c r="J62" s="18">
        <v>1</v>
      </c>
      <c r="K62" s="28">
        <v>193.90201599999997</v>
      </c>
      <c r="L62" s="19">
        <v>41.817600000000006</v>
      </c>
      <c r="M62" s="18" t="s">
        <v>171</v>
      </c>
      <c r="N62" s="30">
        <v>536000.39254756912</v>
      </c>
      <c r="O62" s="30">
        <v>513398.99</v>
      </c>
      <c r="P62" s="30">
        <v>675.57</v>
      </c>
      <c r="Q62" s="30">
        <v>1517.09</v>
      </c>
      <c r="R62" s="29">
        <v>0.28077608557251976</v>
      </c>
    </row>
    <row r="63" spans="1:18" ht="74.25" customHeight="1" x14ac:dyDescent="0.25">
      <c r="A63" s="22" t="s">
        <v>25</v>
      </c>
      <c r="B63" s="22" t="s">
        <v>95</v>
      </c>
      <c r="C63" s="32" t="s">
        <v>13</v>
      </c>
      <c r="D63" s="27" t="s">
        <v>151</v>
      </c>
      <c r="E63" s="23">
        <v>44946</v>
      </c>
      <c r="F63" s="24">
        <v>45258</v>
      </c>
      <c r="G63" s="21" t="s">
        <v>273</v>
      </c>
      <c r="H63" s="17" t="s">
        <v>274</v>
      </c>
      <c r="I63" s="18">
        <v>1</v>
      </c>
      <c r="J63" s="18">
        <v>1</v>
      </c>
      <c r="K63" s="28">
        <v>182.91824133333336</v>
      </c>
      <c r="L63" s="19">
        <v>39.448799999999999</v>
      </c>
      <c r="M63" s="18" t="s">
        <v>275</v>
      </c>
      <c r="N63" s="30">
        <v>300000</v>
      </c>
      <c r="O63" s="30">
        <v>281635.68</v>
      </c>
      <c r="P63" s="31">
        <v>630</v>
      </c>
      <c r="Q63" s="30">
        <v>1226.3599999999999</v>
      </c>
      <c r="R63" s="20">
        <v>0.19</v>
      </c>
    </row>
    <row r="64" spans="1:18" ht="45" x14ac:dyDescent="0.25">
      <c r="A64" s="22" t="s">
        <v>26</v>
      </c>
      <c r="B64" s="22" t="s">
        <v>96</v>
      </c>
      <c r="C64" s="32" t="s">
        <v>12</v>
      </c>
      <c r="D64" s="27" t="s">
        <v>152</v>
      </c>
      <c r="E64" s="23">
        <v>43767</v>
      </c>
      <c r="F64" s="24">
        <v>45290</v>
      </c>
      <c r="G64" s="21" t="str">
        <f>_xlfn.XLOOKUP(B64,[1]Plan1!$B:$B,[1]Plan1!$G:$G)</f>
        <v>Promover a eficientização, através da subsituição e retrofit de equipamentos com potenciais de economia de energia elétrica e instalação de sistema fotovoltaico de geração de energia</v>
      </c>
      <c r="H64" s="17" t="s">
        <v>268</v>
      </c>
      <c r="I64" s="18">
        <v>23</v>
      </c>
      <c r="J64" s="18">
        <v>23</v>
      </c>
      <c r="K64" s="18">
        <v>2316.5100000000002</v>
      </c>
      <c r="L64" s="19">
        <v>34.950000000000003</v>
      </c>
      <c r="M64" s="18" t="s">
        <v>157</v>
      </c>
      <c r="N64" s="30">
        <v>8032885.1699999999</v>
      </c>
      <c r="O64" s="30">
        <v>151840.98000000001</v>
      </c>
      <c r="P64" s="30">
        <v>331.57</v>
      </c>
      <c r="Q64" s="30">
        <v>355.92</v>
      </c>
      <c r="R64" s="20">
        <v>0.39</v>
      </c>
    </row>
    <row r="65" spans="1:18" ht="45" x14ac:dyDescent="0.25">
      <c r="A65" s="22" t="s">
        <v>25</v>
      </c>
      <c r="B65" s="22" t="s">
        <v>97</v>
      </c>
      <c r="C65" s="32" t="s">
        <v>12</v>
      </c>
      <c r="D65" s="27" t="s">
        <v>153</v>
      </c>
      <c r="E65" s="23">
        <v>44602</v>
      </c>
      <c r="F65" s="24">
        <v>45290</v>
      </c>
      <c r="G65" s="21" t="str">
        <f>_xlfn.XLOOKUP(B65,[1]Plan1!$B:$B,[1]Plan1!$G:$G)</f>
        <v>Eficientização no sistema de iluminação e implementação de sistema de geração fotovoltaico</v>
      </c>
      <c r="H65" s="17" t="s">
        <v>269</v>
      </c>
      <c r="I65" s="18">
        <v>1</v>
      </c>
      <c r="J65" s="18">
        <v>1</v>
      </c>
      <c r="K65" s="18">
        <v>110.17</v>
      </c>
      <c r="L65" s="19">
        <v>1.53</v>
      </c>
      <c r="M65" s="18" t="s">
        <v>157</v>
      </c>
      <c r="N65" s="30">
        <v>443657.07514999993</v>
      </c>
      <c r="O65" s="30">
        <v>391860.62</v>
      </c>
      <c r="P65" s="30">
        <v>630.86644765762708</v>
      </c>
      <c r="Q65" s="30">
        <v>1226.3553696824997</v>
      </c>
      <c r="R65" s="20">
        <v>0.56999999999999995</v>
      </c>
    </row>
    <row r="66" spans="1:18" ht="45" x14ac:dyDescent="0.25">
      <c r="A66" s="22" t="s">
        <v>24</v>
      </c>
      <c r="B66" s="22" t="s">
        <v>98</v>
      </c>
      <c r="C66" s="32" t="s">
        <v>14</v>
      </c>
      <c r="D66" s="27" t="s">
        <v>154</v>
      </c>
      <c r="E66" s="23">
        <v>44596</v>
      </c>
      <c r="F66" s="24">
        <v>45290</v>
      </c>
      <c r="G66" s="21" t="str">
        <f>_xlfn.XLOOKUP(B66,[1]Plan1!$B:$B,[1]Plan1!$G:$G)</f>
        <v>Substituir o sistema de iluminação, composto por 776 lâmpadas fluorescentes e mistas , por sistema utilizando 776 lâmpadas com tecnologia LED. Instalação de 89,6 kWp de geração fotovoltaica.</v>
      </c>
      <c r="H66" s="17" t="s">
        <v>270</v>
      </c>
      <c r="I66" s="18">
        <v>1</v>
      </c>
      <c r="J66" s="18">
        <v>1</v>
      </c>
      <c r="K66" s="18">
        <v>410.49</v>
      </c>
      <c r="L66" s="19">
        <v>20.22</v>
      </c>
      <c r="M66" s="18" t="s">
        <v>157</v>
      </c>
      <c r="N66" s="30">
        <v>1572893.2291000001</v>
      </c>
      <c r="O66" s="30">
        <v>1444407.27</v>
      </c>
      <c r="P66" s="30">
        <v>394.21</v>
      </c>
      <c r="Q66" s="30">
        <v>493.69</v>
      </c>
      <c r="R66" s="20">
        <v>0.8</v>
      </c>
    </row>
  </sheetData>
  <autoFilter ref="A2:S66" xr:uid="{00000000-0001-0000-0000-000000000000}"/>
  <mergeCells count="1">
    <mergeCell ref="I1:J1"/>
  </mergeCells>
  <printOptions horizontalCentered="1" verticalCentered="1"/>
  <pageMargins left="0.23622047244094491" right="0.23622047244094491" top="0.74803149606299213" bottom="0.74803149606299213" header="0.31496062992125984" footer="0.31496062992125984"/>
  <pageSetup paperSize="9" scale="30" fitToHeight="0" orientation="landscape" r:id="rId1"/>
  <headerFooter>
    <oddHeader>&amp;L&amp;"Calibri"&amp;10&amp;K0000FFUso Interno CPFL&amp;1#</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Projetos Encerrados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Marion Nogueira</dc:creator>
  <cp:lastModifiedBy>Melissa Ramos Ferreira</cp:lastModifiedBy>
  <cp:lastPrinted>2021-03-16T12:07:03Z</cp:lastPrinted>
  <dcterms:created xsi:type="dcterms:W3CDTF">2019-03-12T19:29:33Z</dcterms:created>
  <dcterms:modified xsi:type="dcterms:W3CDTF">2024-03-14T18:23:52Z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2f19bc-c0ef-436a-be43-be1adb274cf3_Enabled">
    <vt:lpwstr>true</vt:lpwstr>
  </property>
  <property fmtid="{D5CDD505-2E9C-101B-9397-08002B2CF9AE}" pid="3" name="MSIP_Label_022f19bc-c0ef-436a-be43-be1adb274cf3_SetDate">
    <vt:lpwstr>2023-03-24T10:22:26Z</vt:lpwstr>
  </property>
  <property fmtid="{D5CDD505-2E9C-101B-9397-08002B2CF9AE}" pid="4" name="MSIP_Label_022f19bc-c0ef-436a-be43-be1adb274cf3_Method">
    <vt:lpwstr>Standard</vt:lpwstr>
  </property>
  <property fmtid="{D5CDD505-2E9C-101B-9397-08002B2CF9AE}" pid="5" name="MSIP_Label_022f19bc-c0ef-436a-be43-be1adb274cf3_Name">
    <vt:lpwstr>Interno</vt:lpwstr>
  </property>
  <property fmtid="{D5CDD505-2E9C-101B-9397-08002B2CF9AE}" pid="6" name="MSIP_Label_022f19bc-c0ef-436a-be43-be1adb274cf3_SiteId">
    <vt:lpwstr>93546618-e20a-4fd3-a884-9e33ca7234a7</vt:lpwstr>
  </property>
  <property fmtid="{D5CDD505-2E9C-101B-9397-08002B2CF9AE}" pid="7" name="MSIP_Label_022f19bc-c0ef-436a-be43-be1adb274cf3_ActionId">
    <vt:lpwstr>f27c6443-a3c5-43bd-8875-100a4f27590f</vt:lpwstr>
  </property>
  <property fmtid="{D5CDD505-2E9C-101B-9397-08002B2CF9AE}" pid="8" name="MSIP_Label_022f19bc-c0ef-436a-be43-be1adb274cf3_ContentBits">
    <vt:lpwstr>1</vt:lpwstr>
  </property>
</Properties>
</file>